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7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80" windowWidth="20730" windowHeight="7365"/>
  </bookViews>
  <sheets>
    <sheet name="1" sheetId="1" r:id="rId1"/>
  </sheets>
  <calcPr calcId="124519"/>
  <customWorkbookViews>
    <customWorkbookView name="User - Личное представление" guid="{6D36BBB2-9642-44AB-9401-44D14A443C14}" mergeInterval="0" personalView="1" maximized="1" xWindow="1" yWindow="1" windowWidth="1920" windowHeight="850" activeSheetId="1"/>
    <customWorkbookView name="Пользователь - Личное представление" guid="{0B5BAAAA-9F07-45BA-A9F3-60995D1BA4B4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<sst xmlns="http://schemas.openxmlformats.org/spreadsheetml/2006/main" count="38" uniqueCount="37">
  <si>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</si>
  <si>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</si>
  <si>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</si>
  <si>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</si>
  <si>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</si>
  <si>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</si>
  <si>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</si>
  <si>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</si>
  <si>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</si>
  <si>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</si>
  <si>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</si>
  <si>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</si>
  <si>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</si>
  <si>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</si>
  <si>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</si>
  <si>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</si>
  <si>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</si>
  <si>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</si>
  <si>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ГБОУ "Шумихинская школа-интернат"</t>
  </si>
  <si>
    <t>Хлеб пшеничный</t>
  </si>
  <si>
    <t>напиток</t>
  </si>
  <si>
    <t>гастрономия</t>
  </si>
  <si>
    <t>Обед</t>
  </si>
  <si>
    <t>закуска</t>
  </si>
  <si>
    <t>гарнир</t>
  </si>
  <si>
    <t>Вафли</t>
  </si>
  <si>
    <t>Компот из груш</t>
  </si>
  <si>
    <t>Конфеты</t>
  </si>
  <si>
    <t>1 шт.</t>
  </si>
  <si>
    <t>Щи с капустой и картофелем на говяжьем бульоне</t>
  </si>
  <si>
    <t>Каша гречневая рассыпчатая</t>
  </si>
  <si>
    <t>Чай с сахаром</t>
  </si>
  <si>
    <t>Салат из свеклы с курагой и изюмом</t>
  </si>
  <si>
    <t>Чеснок</t>
  </si>
  <si>
    <t>фрукты</t>
  </si>
  <si>
    <t>Яблоко</t>
  </si>
  <si>
    <t>Рыба,тушёная в томате с овощами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</si>
</sst>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164" fontId="0" fillId="2" borderId="6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93" Type="http://schemas.openxmlformats.org/officeDocument/2006/relationships/revisionLog" Target="revisionLog3.xml"/><Relationship Id="rId92" Type="http://schemas.openxmlformats.org/officeDocument/2006/relationships/revisionLog" Target="revisionLog2.xml"/><Relationship Id="rId91" Type="http://schemas.openxmlformats.org/officeDocument/2006/relationships/revisionLog" Target="revisionLog7.xml"/><Relationship Id="rId96" Type="http://schemas.openxmlformats.org/officeDocument/2006/relationships/revisionLog" Target="revisionLog1.xml"/><Relationship Id="rId95" Type="http://schemas.openxmlformats.org/officeDocument/2006/relationships/revisionLog" Target="revisionLog8.xml"/><Relationship Id="rId9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guid="{591CB57E-4B73-4649-973C-FCEAA9169E69}" diskRevisions="1" revisionId="2945" version="96">
  <header guid="{C4613800-DEBE-4DF4-9018-37BD6134DC25}" dateTime="2023-10-12T13:13:36" maxSheetId="2" userName="Пользователь" r:id="rId91" minRId="2728" maxRId="2752">
    <sheetIdMap count="1">
      <sheetId val="1"/>
    </sheetIdMap>
  </header>
  <header guid="{262902CE-1F92-45A0-A8A4-1EFD253E9D49}" dateTime="2023-10-19T13:40:27" maxSheetId="2" userName="Пользователь" r:id="rId92" minRId="2753" maxRId="2792">
    <sheetIdMap count="1">
      <sheetId val="1"/>
    </sheetIdMap>
  </header>
  <header guid="{0EFBCC18-3C5A-4317-8BE6-CFD98A77177F}" dateTime="2023-10-24T12:36:41" maxSheetId="2" userName="Пользователь" r:id="rId93" minRId="2793" maxRId="2838">
    <sheetIdMap count="1">
      <sheetId val="1"/>
    </sheetIdMap>
  </header>
  <header guid="{D909E436-B2F1-4B9F-91BB-C684501FCB2C}" dateTime="2023-10-26T13:12:46" maxSheetId="2" userName="Пользователь" r:id="rId94" minRId="2839" maxRId="2871">
    <sheetIdMap count="1">
      <sheetId val="1"/>
    </sheetIdMap>
  </header>
  <header guid="{B5D40424-5A42-4B5B-B7F8-D00ED1113DFF}" dateTime="2023-11-07T12:26:34" maxSheetId="2" userName="Пользователь" r:id="rId95" minRId="2872" maxRId="2925">
    <sheetIdMap count="1">
      <sheetId val="1"/>
    </sheetIdMap>
  </header>
  <header guid="{591CB57E-4B73-4649-973C-FCEAA9169E69}" dateTime="2023-11-07T15:03:23" maxSheetId="2" userName="User" r:id="rId96" minRId="2926" maxRId="294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rc rId="2926" sId="1" ref="A22:XFD22" action="deleteRow">
    <rfmt sheetId="1" xfDxf="1" sqref="A22:XFD22" start="0" length="0"/>
    <rfmt sheetId="1" sqref="D22" start="0" length="0">
      <dxf>
        <fill>
          <patternFill patternType="solid">
            <bgColor theme="7" tint="0.79998168889431442"/>
          </patternFill>
        </fill>
        <alignment vertical="top" wrapText="1" readingOrder="0"/>
        <protection locked="0"/>
      </dxf>
    </rfmt>
  </rrc>
  <rrc rId="2927" sId="1" ref="K1:K1048576" action="deleteCol">
    <rfmt sheetId="1" xfDxf="1" sqref="K1:K1048576" start="0" length="0"/>
    <rfmt sheetId="1" sqref="K1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</border>
        <protection locked="0"/>
      </dxf>
    </rfmt>
    <rfmt sheetId="1" sqref="K14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rc rId="2928" sId="1" ref="A4:XFD4" action="deleteRow">
    <rfmt sheetId="1" xfDxf="1" sqref="A4:XFD4" start="0" length="0"/>
    <rcc rId="0" sId="1" dxf="1">
      <nc r="A4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B4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292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3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3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3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fmt sheetId="1" sqref="A7:J7" start="0" length="0">
    <dxf>
      <border>
        <top style="medium">
          <color indexed="64"/>
        </top>
      </border>
    </dxf>
  </rfmt>
  <rcc rId="2933" sId="1" numFmtId="4">
    <nc r="F14">
      <v>3.86</v>
    </nc>
  </rcc>
  <rcc rId="2934" sId="1" numFmtId="4">
    <nc r="F8">
      <v>4.9400000000000004</v>
    </nc>
  </rcc>
  <rcc rId="2935" sId="1">
    <nc r="C9">
      <v>343</v>
    </nc>
  </rcc>
  <rcc rId="2936" sId="1" numFmtId="4">
    <nc r="F9">
      <v>18.329999999999998</v>
    </nc>
  </rcc>
  <rcc rId="2937" sId="1" numFmtId="4">
    <nc r="F12">
      <v>22.48</v>
    </nc>
  </rcc>
  <rcc rId="2938" sId="1" numFmtId="4">
    <nc r="F13">
      <v>7.55</v>
    </nc>
  </rcc>
  <rcc rId="2939" sId="1" numFmtId="4">
    <nc r="F11">
      <v>1.05</v>
    </nc>
  </rcc>
  <rcc rId="2940" sId="1" numFmtId="4">
    <oc r="E4">
      <v>10</v>
    </oc>
    <nc r="E4">
      <v>12</v>
    </nc>
  </rcc>
  <rcc rId="2941" sId="1" numFmtId="4">
    <nc r="F4">
      <v>1.94</v>
    </nc>
  </rcc>
  <rcc rId="2942" sId="1" numFmtId="4">
    <nc r="F10">
      <v>1.52</v>
    </nc>
  </rcc>
  <rcc rId="2943" sId="1" numFmtId="4">
    <nc r="F6">
      <v>7.04</v>
    </nc>
  </rcc>
  <rcc rId="2944" sId="1" numFmtId="4">
    <nc r="F5">
      <v>3.57</v>
    </nc>
  </rcc>
  <rcc rId="2945" sId="1" numFmtId="4">
    <nc r="F7">
      <v>13.72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53" sId="1" ref="A10:XFD10" action="deleteRow">
    <rfmt sheetId="1" xfDxf="1" sqref="A10:XFD10" start="0" length="0"/>
    <rfmt sheetId="1" sqref="A10" start="0" length="0">
      <dxf>
        <border outline="0">
          <left style="medium">
            <color indexed="64"/>
          </left>
        </border>
      </dxf>
    </rfmt>
    <rcc rId="0" sId="1" dxf="1">
      <nc r="B10" t="inlineStr">
        <is>
          <t>фрукты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0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cc rId="0" sId="1" dxf="1">
      <nc r="D10" t="inlineStr">
        <is>
          <t>Груша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>
      <nc r="E10" t="inlineStr">
        <is>
          <t>1 шт.</t>
        </is>
      </nc>
      <ndxf>
        <numFmt numFmtId="1" formatCode="0"/>
        <fill>
          <patternFill patternType="solid">
            <bgColor theme="7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fmt sheetId="1" sqref="F10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10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cc rId="2754" sId="1" numFmtId="19">
    <oc r="J1">
      <v>45212</v>
    </oc>
    <nc r="J1">
      <v>45218</v>
    </nc>
  </rcc>
  <rcc rId="2755" sId="1">
    <oc r="D10" t="inlineStr">
      <is>
        <t>Компот из смеси сухофруктов сушёных</t>
      </is>
    </oc>
    <nc r="D10" t="inlineStr">
      <is>
        <t>Кисель из концентрата плодового или ягодного</t>
      </is>
    </nc>
  </rcc>
  <rcc rId="2756" sId="1">
    <oc r="C10">
      <v>508</v>
    </oc>
    <nc r="C10">
      <v>503</v>
    </nc>
  </rcc>
  <rcc rId="2757" sId="1" numFmtId="4">
    <oc r="G10">
      <v>110</v>
    </oc>
    <nc r="G10">
      <v>122</v>
    </nc>
  </rcc>
  <rcc rId="2758" sId="1" numFmtId="4">
    <oc r="H10">
      <v>0.5</v>
    </oc>
    <nc r="H10">
      <v>1.4</v>
    </nc>
  </rcc>
  <rcc rId="2759" sId="1">
    <oc r="I10">
      <v>0</v>
    </oc>
    <nc r="I10">
      <f>-J1029</f>
    </nc>
  </rcc>
  <rcc rId="2760" sId="1" numFmtId="4">
    <oc r="J10">
      <v>27</v>
    </oc>
    <nc r="J10">
      <v>29</v>
    </nc>
  </rcc>
  <rcc rId="2761" sId="1">
    <oc r="D11" t="inlineStr">
      <is>
        <t>Суп крестьянский с крупой на говяжьем бульоне</t>
      </is>
    </oc>
    <nc r="D11" t="inlineStr">
      <is>
        <t>Рассольник ленинградский на говяжьем бульоне</t>
      </is>
    </nc>
  </rcc>
  <rcc rId="2762" sId="1">
    <oc r="D12" t="inlineStr">
      <is>
        <t>Каша геркулесовая вязкая</t>
      </is>
    </oc>
    <nc r="D12" t="inlineStr">
      <is>
        <t>Каша пшеничная рассыпчатая</t>
      </is>
    </nc>
  </rcc>
  <rcc rId="2763" sId="1">
    <oc r="D13" t="inlineStr">
      <is>
        <t>Тефтели из говядины</t>
      </is>
    </oc>
    <nc r="D13" t="inlineStr">
      <is>
        <t>Фрикадельки из говядины</t>
      </is>
    </nc>
  </rcc>
  <rcc rId="2764" sId="1">
    <oc r="D14" t="inlineStr">
      <is>
        <t>Компот из смеси сухофруктов сушёных</t>
      </is>
    </oc>
    <nc r="D14" t="inlineStr">
      <is>
        <t>Компот консервированный</t>
      </is>
    </nc>
  </rcc>
  <rcc rId="2765" sId="1">
    <oc r="D15" t="inlineStr">
      <is>
        <t>Салат витаминный</t>
      </is>
    </oc>
    <nc r="D15" t="inlineStr">
      <is>
        <t>Салат из свеклы с сыром</t>
      </is>
    </nc>
  </rcc>
  <rrc rId="2766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</border>
      </dxf>
    </rfmt>
    <rcc rId="0" sId="1" dxf="1">
      <nc r="B16" t="inlineStr">
        <is>
          <t>соус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>
        <v>479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6" t="inlineStr">
        <is>
          <t>Сметана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E16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6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6">
        <v>16.2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H16">
        <v>0.26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I16">
        <v>1.5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J16">
        <v>0.36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cc rId="2767" sId="1" numFmtId="4">
    <oc r="G11">
      <v>90</v>
    </oc>
    <nc r="G11">
      <v>97</v>
    </nc>
  </rcc>
  <rcc rId="2768" sId="1" numFmtId="4">
    <oc r="H11">
      <v>1.7</v>
    </oc>
    <nc r="H11">
      <v>1.6</v>
    </nc>
  </rcc>
  <rcc rId="2769" sId="1" numFmtId="4">
    <oc r="I11">
      <v>4.08</v>
    </oc>
    <nc r="I11">
      <v>4.2</v>
    </nc>
  </rcc>
  <rcc rId="2770" sId="1" numFmtId="4">
    <oc r="J11">
      <v>11.64</v>
    </oc>
    <nc r="J11">
      <v>13</v>
    </nc>
  </rcc>
  <rcc rId="2771" sId="1">
    <oc r="C11">
      <v>154</v>
    </oc>
    <nc r="C11">
      <v>134</v>
    </nc>
  </rcc>
  <rcc rId="2772" sId="1" numFmtId="4">
    <oc r="G12">
      <v>215.55</v>
    </oc>
    <nc r="G12">
      <v>161.80000000000001</v>
    </nc>
  </rcc>
  <rcc rId="2773" sId="1" numFmtId="4">
    <oc r="H12">
      <v>6.42</v>
    </oc>
    <nc r="H12">
      <v>4.33</v>
    </nc>
  </rcc>
  <rcc rId="2774" sId="1" numFmtId="4">
    <oc r="I12">
      <v>10.59</v>
    </oc>
    <nc r="I12">
      <v>4.6399999999999997</v>
    </nc>
  </rcc>
  <rcc rId="2775" sId="1" numFmtId="4">
    <oc r="J12">
      <v>23.64</v>
    </oc>
    <nc r="J12">
      <v>25.68</v>
    </nc>
  </rcc>
  <rcc rId="2776" sId="1" numFmtId="4">
    <oc r="E12">
      <v>150</v>
    </oc>
    <nc r="E12">
      <v>100</v>
    </nc>
  </rcc>
  <rcc rId="2777" sId="1">
    <oc r="C12">
      <v>247</v>
    </oc>
    <nc r="C12">
      <v>243</v>
    </nc>
  </rcc>
  <rcc rId="2778" sId="1">
    <oc r="C13">
      <v>390</v>
    </oc>
    <nc r="C13">
      <v>392</v>
    </nc>
  </rcc>
  <rcc rId="2779" sId="1" numFmtId="4">
    <oc r="E13">
      <v>80</v>
    </oc>
    <nc r="E13">
      <v>100</v>
    </nc>
  </rcc>
  <rcc rId="2780" sId="1" numFmtId="4">
    <oc r="G13">
      <v>221</v>
    </oc>
    <nc r="G13">
      <v>180</v>
    </nc>
  </rcc>
  <rcc rId="2781" sId="1" numFmtId="4">
    <oc r="H13">
      <v>9.5</v>
    </oc>
    <nc r="H13">
      <v>11</v>
    </nc>
  </rcc>
  <rcc rId="2782" sId="1" numFmtId="4">
    <oc r="I13">
      <v>15.3</v>
    </oc>
    <nc r="I13">
      <v>11.7</v>
    </nc>
  </rcc>
  <rcc rId="2783" sId="1" numFmtId="4">
    <oc r="J13">
      <v>11.4</v>
    </oc>
    <nc r="J13">
      <v>7.8</v>
    </nc>
  </rcc>
  <rcc rId="2784" sId="1">
    <oc r="C14">
      <v>508</v>
    </oc>
    <nc r="C14">
      <v>514</v>
    </nc>
  </rcc>
  <rcc rId="2785" sId="1" numFmtId="4">
    <oc r="G14">
      <v>110</v>
    </oc>
    <nc r="G14">
      <v>133</v>
    </nc>
  </rcc>
  <rcc rId="2786" sId="1" numFmtId="4">
    <oc r="I14">
      <v>0</v>
    </oc>
    <nc r="I14">
      <v>0.2</v>
    </nc>
  </rcc>
  <rcc rId="2787" sId="1" numFmtId="4">
    <oc r="J14">
      <v>27</v>
    </oc>
    <nc r="J14">
      <v>32.4</v>
    </nc>
  </rcc>
  <rcc rId="2788" sId="1" numFmtId="4">
    <oc r="G15">
      <v>138</v>
    </oc>
    <nc r="G15">
      <v>148</v>
    </nc>
  </rcc>
  <rcc rId="2789" sId="1" numFmtId="4">
    <oc r="H15">
      <v>1.1000000000000001</v>
    </oc>
    <nc r="H15">
      <v>2.8</v>
    </nc>
  </rcc>
  <rcc rId="2790" sId="1" numFmtId="4">
    <oc r="I15">
      <v>10.1</v>
    </oc>
    <nc r="I15">
      <v>12.1</v>
    </nc>
  </rcc>
  <rcc rId="2791" sId="1" numFmtId="4">
    <oc r="J15">
      <v>10.6</v>
    </oc>
    <nc r="J15">
      <v>7.1</v>
    </nc>
  </rcc>
  <rcc rId="2792" sId="1">
    <oc r="C15">
      <v>2</v>
    </oc>
    <nc r="C15">
      <v>55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3" sId="1" numFmtId="19">
    <oc r="J1">
      <v>45218</v>
    </oc>
    <nc r="J1">
      <v>45223</v>
    </nc>
  </rcc>
  <rcc rId="2794" sId="1">
    <oc r="C10">
      <v>503</v>
    </oc>
    <nc r="C10">
      <v>493</v>
    </nc>
  </rcc>
  <rcc rId="2795" sId="1">
    <oc r="D10" t="inlineStr">
      <is>
        <t>Кисель из концентрата плодового или ягодного</t>
      </is>
    </oc>
    <nc r="D10" t="inlineStr">
      <is>
        <t>Чай с сахаром</t>
      </is>
    </nc>
  </rcc>
  <rcc rId="2796" sId="1">
    <oc r="D11" t="inlineStr">
      <is>
        <t>Рассольник ленинградский на говяжьем бульоне</t>
      </is>
    </oc>
    <nc r="D11" t="inlineStr">
      <is>
        <t>Свекольник на курином бульоне бульоне</t>
      </is>
    </nc>
  </rcc>
  <rcc rId="2797" sId="1">
    <oc r="D12" t="inlineStr">
      <is>
        <t>Каша пшеничная рассыпчатая</t>
      </is>
    </oc>
    <nc r="D12" t="inlineStr">
      <is>
        <t>Каша перловая рассыпчатая</t>
      </is>
    </nc>
  </rcc>
  <rcc rId="2798" sId="1">
    <oc r="D13" t="inlineStr">
      <is>
        <t>Фрикадельки из говядины</t>
      </is>
    </oc>
    <nc r="D13" t="inlineStr">
      <is>
        <t>Котлета рыбная</t>
      </is>
    </nc>
  </rcc>
  <rcc rId="2799" sId="1" numFmtId="4">
    <oc r="E13">
      <v>100</v>
    </oc>
    <nc r="E13">
      <v>80</v>
    </nc>
  </rcc>
  <rcc rId="2800" sId="1">
    <oc r="D14" t="inlineStr">
      <is>
        <t>Компот консервированный</t>
      </is>
    </oc>
    <nc r="D14" t="inlineStr">
      <is>
        <t>Компот из яблок</t>
      </is>
    </nc>
  </rcc>
  <rrc rId="2801" sId="1" ref="A14:XFD14" action="insertRow"/>
  <rcc rId="2802" sId="1">
    <nc r="B14" t="inlineStr">
      <is>
        <t>соус</t>
      </is>
    </nc>
  </rcc>
  <rcc rId="2803" sId="1" numFmtId="4">
    <nc r="E14">
      <v>10</v>
    </nc>
  </rcc>
  <rcc rId="2804" sId="1">
    <oc r="C16">
      <v>55</v>
    </oc>
    <nc r="C16">
      <v>107</v>
    </nc>
  </rcc>
  <rcc rId="2805" sId="1">
    <oc r="D16" t="inlineStr">
      <is>
        <t>Салат из свеклы с сыром</t>
      </is>
    </oc>
    <nc r="D16" t="inlineStr">
      <is>
        <t>Помидор солёный</t>
      </is>
    </nc>
  </rcc>
  <rcc rId="2806" sId="1" numFmtId="4">
    <oc r="G10">
      <v>122</v>
    </oc>
    <nc r="G10">
      <v>60</v>
    </nc>
  </rcc>
  <rcc rId="2807" sId="1" numFmtId="4">
    <oc r="H10">
      <v>1.4</v>
    </oc>
    <nc r="H10">
      <v>0.1</v>
    </nc>
  </rcc>
  <rcc rId="2808" sId="1">
    <oc r="I10">
      <f>-J1028</f>
    </oc>
    <nc r="I10">
      <f>-J1014</f>
    </nc>
  </rcc>
  <rcc rId="2809" sId="1" numFmtId="4">
    <oc r="J10">
      <v>29</v>
    </oc>
    <nc r="J10">
      <v>15</v>
    </nc>
  </rcc>
  <rcc rId="2810" sId="1" numFmtId="4">
    <oc r="G11">
      <v>97</v>
    </oc>
    <nc r="G11">
      <v>77.599999999999994</v>
    </nc>
  </rcc>
  <rcc rId="2811" sId="1" numFmtId="4">
    <oc r="H11">
      <v>1.6</v>
    </oc>
    <nc r="H11">
      <v>1.74</v>
    </nc>
  </rcc>
  <rcc rId="2812" sId="1" numFmtId="4">
    <oc r="I11">
      <v>4.2</v>
    </oc>
    <nc r="I11">
      <v>3.56</v>
    </nc>
  </rcc>
  <rcc rId="2813" sId="1" numFmtId="4">
    <oc r="J11">
      <v>13</v>
    </oc>
    <nc r="J11">
      <v>9.6199999999999992</v>
    </nc>
  </rcc>
  <rcc rId="2814" sId="1">
    <oc r="C11">
      <v>134</v>
    </oc>
    <nc r="C11">
      <v>131</v>
    </nc>
  </rcc>
  <rcc rId="2815" sId="1" numFmtId="4">
    <oc r="G12">
      <v>161.80000000000001</v>
    </oc>
    <nc r="G12">
      <v>139.5</v>
    </nc>
  </rcc>
  <rcc rId="2816" sId="1" numFmtId="4">
    <oc r="H12">
      <v>4.33</v>
    </oc>
    <nc r="H12">
      <v>3.06</v>
    </nc>
  </rcc>
  <rcc rId="2817" sId="1" numFmtId="4">
    <oc r="I12">
      <v>4.6399999999999997</v>
    </oc>
    <nc r="I12">
      <v>4.49</v>
    </nc>
  </rcc>
  <rcc rId="2818" sId="1" numFmtId="4">
    <oc r="J12">
      <v>25.68</v>
    </oc>
    <nc r="J12">
      <v>20.98</v>
    </nc>
  </rcc>
  <rcc rId="2819" sId="1">
    <oc r="C12">
      <v>243</v>
    </oc>
    <nc r="C12">
      <v>242</v>
    </nc>
  </rcc>
  <rcc rId="2820" sId="1" numFmtId="4">
    <oc r="G13">
      <v>180</v>
    </oc>
    <nc r="G13">
      <v>84.8</v>
    </nc>
  </rcc>
  <rcc rId="2821" sId="1" numFmtId="4">
    <oc r="H13">
      <v>11</v>
    </oc>
    <nc r="H13">
      <v>9.76</v>
    </nc>
  </rcc>
  <rcc rId="2822" sId="1" numFmtId="4">
    <oc r="I13">
      <v>11.7</v>
    </oc>
    <nc r="I13">
      <v>2.88</v>
    </nc>
  </rcc>
  <rcc rId="2823" sId="1" numFmtId="4">
    <oc r="J13">
      <v>7.8</v>
    </oc>
    <nc r="J13">
      <v>29.76</v>
    </nc>
  </rcc>
  <rcc rId="2824" sId="1">
    <oc r="C13">
      <v>392</v>
    </oc>
    <nc r="C13">
      <v>345</v>
    </nc>
  </rcc>
  <rcc rId="2825" sId="1">
    <nc r="D14" t="inlineStr">
      <is>
        <t xml:space="preserve"> Соус томатный</t>
      </is>
    </nc>
  </rcc>
  <rcc rId="2826" sId="1" odxf="1" dxf="1" numFmtId="4">
    <nc r="G14">
      <v>6.56</v>
    </nc>
    <odxf>
      <border outline="0">
        <bottom style="thin">
          <color indexed="64"/>
        </bottom>
      </border>
    </odxf>
    <ndxf>
      <border outline="0">
        <bottom/>
      </border>
    </ndxf>
  </rcc>
  <rcc rId="2827" sId="1" odxf="1" dxf="1" numFmtId="4">
    <nc r="H14">
      <v>0.108</v>
    </nc>
    <odxf>
      <border outline="0">
        <bottom style="thin">
          <color indexed="64"/>
        </bottom>
      </border>
    </odxf>
    <ndxf>
      <border outline="0">
        <bottom/>
      </border>
    </ndxf>
  </rcc>
  <rcc rId="2828" sId="1" odxf="1" dxf="1" numFmtId="4">
    <nc r="I14">
      <v>0.373</v>
    </nc>
    <odxf>
      <border outline="0">
        <bottom style="thin">
          <color indexed="64"/>
        </bottom>
      </border>
    </odxf>
    <ndxf>
      <border outline="0">
        <bottom/>
      </border>
    </ndxf>
  </rcc>
  <rcc rId="2829" sId="1" odxf="1" dxf="1" numFmtId="4">
    <nc r="J14">
      <v>0.69399999999999995</v>
    </nc>
    <odxf>
      <border outline="0">
        <bottom style="thin">
          <color indexed="64"/>
        </bottom>
      </border>
    </odxf>
    <ndxf>
      <border outline="0">
        <bottom/>
      </border>
    </ndxf>
  </rcc>
  <rcc rId="2830" sId="1">
    <nc r="C14">
      <v>453</v>
    </nc>
  </rcc>
  <rcc rId="2831" sId="1" numFmtId="4">
    <oc r="G15">
      <v>133</v>
    </oc>
    <nc r="G15">
      <v>103</v>
    </nc>
  </rcc>
  <rcc rId="2832" sId="1" numFmtId="4">
    <oc r="H15">
      <v>0.5</v>
    </oc>
    <nc r="H15">
      <v>0.3</v>
    </nc>
  </rcc>
  <rcc rId="2833" sId="1" numFmtId="4">
    <oc r="J15">
      <v>32.4</v>
    </oc>
    <nc r="J15">
      <v>25.1</v>
    </nc>
  </rcc>
  <rcc rId="2834" sId="1">
    <oc r="C15">
      <v>514</v>
    </oc>
    <nc r="C15">
      <v>509</v>
    </nc>
  </rcc>
  <rcc rId="2835" sId="1" numFmtId="4">
    <oc r="G16">
      <v>148</v>
    </oc>
    <nc r="G16">
      <v>20</v>
    </nc>
  </rcc>
  <rcc rId="2836" sId="1" numFmtId="4">
    <oc r="H16">
      <v>2.8</v>
    </oc>
    <nc r="H16">
      <v>1.1000000000000001</v>
    </nc>
  </rcc>
  <rcc rId="2837" sId="1" numFmtId="4">
    <oc r="I16">
      <v>12.1</v>
    </oc>
    <nc r="I16">
      <v>0.1</v>
    </nc>
  </rcc>
  <rcc rId="2838" sId="1" numFmtId="4">
    <oc r="J16">
      <v>7.1</v>
    </oc>
    <nc r="J16">
      <v>3.5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39" sId="1" numFmtId="19">
    <oc r="J1">
      <v>45223</v>
    </oc>
    <nc r="J1">
      <v>45225</v>
    </nc>
  </rcc>
  <rcc rId="2840" sId="1">
    <oc r="D10" t="inlineStr">
      <is>
        <t>Чай с сахаром</t>
      </is>
    </oc>
    <nc r="D10" t="inlineStr">
      <is>
        <t>Напиток из шиповника</t>
      </is>
    </nc>
  </rcc>
  <rcc rId="2841" sId="1">
    <oc r="D11" t="inlineStr">
      <is>
        <t>Свекольник на курином бульоне бульоне</t>
      </is>
    </oc>
    <nc r="D11" t="inlineStr">
      <is>
        <t>Рассольник ленинградский на говяжьем бульоне</t>
      </is>
    </nc>
  </rcc>
  <rcc rId="2842" sId="1" numFmtId="4">
    <oc r="E12">
      <v>100</v>
    </oc>
    <nc r="E12"/>
  </rcc>
  <rcc rId="2843" sId="1">
    <oc r="D13" t="inlineStr">
      <is>
        <t>Котлета рыбная</t>
      </is>
    </oc>
    <nc r="D13" t="inlineStr">
      <is>
        <t>Фрикадельки  рыбные</t>
      </is>
    </nc>
  </rcc>
  <rcc rId="2844" sId="1">
    <oc r="D15" t="inlineStr">
      <is>
        <t>Компот из яблок</t>
      </is>
    </oc>
    <nc r="D15" t="inlineStr">
      <is>
        <t>Компот из груш</t>
      </is>
    </nc>
  </rcc>
  <rcc rId="2845" sId="1">
    <oc r="C10">
      <v>493</v>
    </oc>
    <nc r="C10">
      <v>519</v>
    </nc>
  </rcc>
  <rcc rId="2846" sId="1" numFmtId="4">
    <oc r="G10">
      <v>60</v>
    </oc>
    <nc r="G10">
      <v>97</v>
    </nc>
  </rcc>
  <rcc rId="2847" sId="1" numFmtId="4">
    <oc r="H10">
      <v>0.1</v>
    </oc>
    <nc r="H10">
      <v>0.7</v>
    </nc>
  </rcc>
  <rcc rId="2848" sId="1" numFmtId="4">
    <oc r="I10">
      <f>-J1014</f>
    </oc>
    <nc r="I10">
      <v>0.3</v>
    </nc>
  </rcc>
  <rcc rId="2849" sId="1" numFmtId="4">
    <oc r="J10">
      <v>15</v>
    </oc>
    <nc r="J10">
      <v>22.8</v>
    </nc>
  </rcc>
  <rcc rId="2850" sId="1" numFmtId="4">
    <oc r="G11">
      <v>77.599999999999994</v>
    </oc>
    <nc r="G11">
      <v>97</v>
    </nc>
  </rcc>
  <rcc rId="2851" sId="1" numFmtId="4">
    <oc r="H11">
      <v>1.74</v>
    </oc>
    <nc r="H11">
      <v>1.6</v>
    </nc>
  </rcc>
  <rcc rId="2852" sId="1" numFmtId="4">
    <oc r="I11">
      <v>3.56</v>
    </oc>
    <nc r="I11">
      <v>4.2</v>
    </nc>
  </rcc>
  <rcc rId="2853" sId="1" numFmtId="4">
    <oc r="J11">
      <v>9.6199999999999992</v>
    </oc>
    <nc r="J11">
      <v>13</v>
    </nc>
  </rcc>
  <rcc rId="2854" sId="1">
    <oc r="C11">
      <v>131</v>
    </oc>
    <nc r="C11">
      <v>134</v>
    </nc>
  </rcc>
  <rcc rId="2855" sId="1">
    <oc r="D12" t="inlineStr">
      <is>
        <t>Каша перловая рассыпчатая</t>
      </is>
    </oc>
    <nc r="D12" t="inlineStr">
      <is>
        <t>Рис отварной</t>
      </is>
    </nc>
  </rcc>
  <rcc rId="2856" sId="1" numFmtId="4">
    <oc r="G12">
      <v>139.5</v>
    </oc>
    <nc r="G12">
      <v>204.6</v>
    </nc>
  </rcc>
  <rcc rId="2857" sId="1" numFmtId="4">
    <oc r="H12">
      <v>3.06</v>
    </oc>
    <nc r="H12">
      <v>3.69</v>
    </nc>
  </rcc>
  <rcc rId="2858" sId="1" numFmtId="4">
    <oc r="I12">
      <v>4.49</v>
    </oc>
    <nc r="I12">
      <v>6</v>
    </nc>
  </rcc>
  <rcc rId="2859" sId="1" numFmtId="4">
    <oc r="J12">
      <v>20.98</v>
    </oc>
    <nc r="J12">
      <v>33.81</v>
    </nc>
  </rcc>
  <rcc rId="2860" sId="1">
    <oc r="C12">
      <v>242</v>
    </oc>
    <nc r="C12">
      <v>414</v>
    </nc>
  </rcc>
  <rcc rId="2861" sId="1">
    <oc r="C13">
      <v>345</v>
    </oc>
    <nc r="C13">
      <v>347</v>
    </nc>
  </rcc>
  <rcc rId="2862" sId="1" numFmtId="4">
    <oc r="G13">
      <v>84.8</v>
    </oc>
    <nc r="G13">
      <v>86.4</v>
    </nc>
  </rcc>
  <rcc rId="2863" sId="1" numFmtId="4">
    <oc r="H13">
      <v>9.76</v>
    </oc>
    <nc r="H13">
      <v>11.76</v>
    </nc>
  </rcc>
  <rcc rId="2864" sId="1" numFmtId="4">
    <oc r="I13">
      <v>2.88</v>
    </oc>
    <nc r="I13">
      <v>1.68</v>
    </nc>
  </rcc>
  <rcc rId="2865" sId="1" numFmtId="4">
    <oc r="J13">
      <v>29.76</v>
    </oc>
    <nc r="J13">
      <v>6.08</v>
    </nc>
  </rcc>
  <rcc rId="2866" sId="1">
    <oc r="D16" t="inlineStr">
      <is>
        <t>Помидор солёный</t>
      </is>
    </oc>
    <nc r="D16" t="inlineStr">
      <is>
        <t>Салат из белокочанной капусты с морковью</t>
      </is>
    </nc>
  </rcc>
  <rcc rId="2867" sId="1">
    <oc r="C16">
      <v>107</v>
    </oc>
    <nc r="C16">
      <v>4</v>
    </nc>
  </rcc>
  <rcc rId="2868" sId="1" numFmtId="4">
    <oc r="G16">
      <v>20</v>
    </oc>
    <nc r="G16">
      <v>70.02</v>
    </nc>
  </rcc>
  <rcc rId="2869" sId="1" numFmtId="4">
    <oc r="H16">
      <v>1.1000000000000001</v>
    </oc>
    <nc r="H16">
      <v>0.84</v>
    </nc>
  </rcc>
  <rcc rId="2870" sId="1" numFmtId="4">
    <oc r="I16">
      <v>0.1</v>
    </oc>
    <nc r="I16">
      <v>5.0599999999999996</v>
    </nc>
  </rcc>
  <rcc rId="2871" sId="1" numFmtId="4">
    <oc r="J16">
      <v>3.5</v>
    </oc>
    <nc r="J16">
      <v>5.32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8" sId="1" numFmtId="19">
    <oc r="J1">
      <v>45204</v>
    </oc>
    <nc r="J1">
      <v>45212</v>
    </nc>
  </rcc>
  <rrc rId="2729" sId="1" ref="A10:XFD10" action="insertRow"/>
  <rcc rId="2730" sId="1">
    <nc r="B10" t="inlineStr">
      <is>
        <t>фрукты</t>
      </is>
    </nc>
  </rcc>
  <rcc rId="2731" sId="1">
    <nc r="D10" t="inlineStr">
      <is>
        <t>Груша</t>
      </is>
    </nc>
  </rcc>
  <rcc rId="2732" sId="1">
    <nc r="E10" t="inlineStr">
      <is>
        <t>1 шт.</t>
      </is>
    </nc>
  </rcc>
  <rcc rId="2733" sId="1">
    <oc r="C12">
      <v>150</v>
    </oc>
    <nc r="C12">
      <v>154</v>
    </nc>
  </rcc>
  <rcc rId="2734" sId="1">
    <oc r="D12" t="inlineStr">
      <is>
        <t>Суп картофельный с рыбой</t>
      </is>
    </oc>
    <nc r="D12" t="inlineStr">
      <is>
        <t>Суп крестьянский с крупой на говяжьем бульоне</t>
      </is>
    </nc>
  </rcc>
  <rrc rId="2735" sId="1" ref="A17:XFD17" action="insertRow"/>
  <rcc rId="2736" sId="1">
    <nc r="B17" t="inlineStr">
      <is>
        <t>соус</t>
      </is>
    </nc>
  </rcc>
  <rcc rId="2737" sId="1">
    <nc r="C17">
      <v>479</v>
    </nc>
  </rcc>
  <rcc rId="2738" sId="1">
    <nc r="D17" t="inlineStr">
      <is>
        <t>Сметана</t>
      </is>
    </nc>
  </rcc>
  <rcc rId="2739" sId="1">
    <oc r="C16">
      <v>55</v>
    </oc>
    <nc r="C16">
      <v>2</v>
    </nc>
  </rcc>
  <rcc rId="2740" sId="1">
    <oc r="D16" t="inlineStr">
      <is>
        <t>Салат из свеклы с сыром</t>
      </is>
    </oc>
    <nc r="D16" t="inlineStr">
      <is>
        <t>Салат витаминный</t>
      </is>
    </nc>
  </rcc>
  <rcc rId="2741" sId="1" numFmtId="4">
    <oc r="G12">
      <v>114.8</v>
    </oc>
    <nc r="G12">
      <v>90</v>
    </nc>
  </rcc>
  <rcc rId="2742" sId="1" numFmtId="4">
    <oc r="H12">
      <v>7.8</v>
    </oc>
    <nc r="H12">
      <v>1.7</v>
    </nc>
  </rcc>
  <rcc rId="2743" sId="1" numFmtId="4">
    <oc r="I12">
      <v>38.6</v>
    </oc>
    <nc r="I12">
      <v>4.08</v>
    </nc>
  </rcc>
  <rcc rId="2744" sId="1" numFmtId="4">
    <oc r="J12">
      <v>12.1</v>
    </oc>
    <nc r="J12">
      <v>11.64</v>
    </nc>
  </rcc>
  <rcc rId="2745" sId="1" odxf="1" dxf="1" numFmtId="4">
    <nc r="G17">
      <v>16.2</v>
    </nc>
    <odxf>
      <numFmt numFmtId="1" formatCode="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46" sId="1" odxf="1" dxf="1" numFmtId="4">
    <nc r="H17">
      <v>0.26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47" sId="1" odxf="1" dxf="1" numFmtId="4">
    <nc r="I17">
      <v>1.5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48" sId="1" odxf="1" dxf="1" numFmtId="4">
    <nc r="J17">
      <v>0.36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49" sId="1" numFmtId="4">
    <oc r="G16">
      <v>148</v>
    </oc>
    <nc r="G16">
      <v>138</v>
    </nc>
  </rcc>
  <rcc rId="2750" sId="1" numFmtId="4">
    <oc r="H16">
      <v>2.8</v>
    </oc>
    <nc r="H16">
      <v>1.1000000000000001</v>
    </nc>
  </rcc>
  <rcc rId="2751" sId="1" numFmtId="4">
    <oc r="I16">
      <v>12.1</v>
    </oc>
    <nc r="I16">
      <v>10.1</v>
    </nc>
  </rcc>
  <rcc rId="2752" sId="1" numFmtId="4">
    <oc r="J16">
      <v>7.1</v>
    </oc>
    <nc r="J16">
      <v>10.6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2" sId="1" numFmtId="19">
    <oc r="J1">
      <v>45225</v>
    </oc>
    <nc r="J1">
      <v>45237</v>
    </nc>
  </rcc>
  <rrc rId="2873" sId="1" ref="A10:XFD10" action="insertRow"/>
  <rcc rId="2874" sId="1">
    <nc r="D10" t="inlineStr">
      <is>
        <t>Конфеты</t>
      </is>
    </nc>
  </rcc>
  <rcc rId="2875" sId="1">
    <nc r="E10" t="inlineStr">
      <is>
        <t>1 шт.</t>
      </is>
    </nc>
  </rcc>
  <rcc rId="2876" sId="1">
    <oc r="C11">
      <v>519</v>
    </oc>
    <nc r="C11">
      <v>509</v>
    </nc>
  </rcc>
  <rcc rId="2877" sId="1">
    <oc r="D11" t="inlineStr">
      <is>
        <t>Напиток из шиповника</t>
      </is>
    </oc>
    <nc r="D11" t="inlineStr">
      <is>
        <t>Компот из груш</t>
      </is>
    </nc>
  </rcc>
  <rcc rId="2878" sId="1" numFmtId="4">
    <oc r="G11">
      <v>97</v>
    </oc>
    <nc r="G11">
      <v>103</v>
    </nc>
  </rcc>
  <rcc rId="2879" sId="1" numFmtId="4">
    <oc r="H11">
      <v>0.7</v>
    </oc>
    <nc r="H11">
      <v>0.3</v>
    </nc>
  </rcc>
  <rcc rId="2880" sId="1" numFmtId="4">
    <oc r="I11">
      <v>0.3</v>
    </oc>
    <nc r="I11">
      <v>0.2</v>
    </nc>
  </rcc>
  <rcc rId="2881" sId="1" numFmtId="4">
    <oc r="J11">
      <v>22.8</v>
    </oc>
    <nc r="J11">
      <v>25.1</v>
    </nc>
  </rcc>
  <rcc rId="2882" sId="1">
    <oc r="D12" t="inlineStr">
      <is>
        <t>Рассольник ленинградский на говяжьем бульоне</t>
      </is>
    </oc>
    <nc r="D12" t="inlineStr">
      <is>
        <t>Щи с капустой и картофелем на говяжьем бульоне</t>
      </is>
    </nc>
  </rcc>
  <rcc rId="2883" sId="1">
    <oc r="D13" t="inlineStr">
      <is>
        <t>Рис отварной</t>
      </is>
    </oc>
    <nc r="D13" t="inlineStr">
      <is>
        <t>Каша гречневая рассыпчатая</t>
      </is>
    </nc>
  </rcc>
  <rcc rId="2884" sId="1" numFmtId="4">
    <nc r="E13">
      <v>100</v>
    </nc>
  </rcc>
  <rcc rId="2885" sId="1">
    <oc r="C14">
      <v>347</v>
    </oc>
    <nc r="C14"/>
  </rcc>
  <rcc rId="2886" sId="1" numFmtId="4">
    <oc r="E14">
      <v>80</v>
    </oc>
    <nc r="E14">
      <v>140</v>
    </nc>
  </rcc>
  <rrc rId="2887" sId="1" ref="A15:XFD15" action="deleteRow">
    <rfmt sheetId="1" xfDxf="1" sqref="A15:XFD15" start="0" length="0"/>
    <rfmt sheetId="1" sqref="A15" start="0" length="0">
      <dxf>
        <border outline="0">
          <left style="medium">
            <color indexed="64"/>
          </left>
        </border>
      </dxf>
    </rfmt>
    <rcc rId="0" sId="1" dxf="1">
      <nc r="B15" t="inlineStr">
        <is>
          <t>соус</t>
        </is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>
        <v>453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5" t="inlineStr">
        <is>
          <t xml:space="preserve"> Соус томатный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5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5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5">
        <v>6.56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5">
        <v>0.108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5">
        <v>0.373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5">
        <v>0.69399999999999995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  <rfmt sheetId="1" sqref="K15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rc rId="2888" sId="1" ref="A16:XFD16" action="insertRow"/>
  <rrc rId="2889" sId="1" ref="A16:XFD16" action="insertRow"/>
  <rcc rId="2890" sId="1">
    <oc r="D15" t="inlineStr">
      <is>
        <t>Компот из груш</t>
      </is>
    </oc>
    <nc r="D15" t="inlineStr">
      <is>
        <t>Чай с сахаром</t>
      </is>
    </nc>
  </rcc>
  <rcc rId="2891" sId="1">
    <oc r="C18">
      <v>4</v>
    </oc>
    <nc r="C18">
      <v>57</v>
    </nc>
  </rcc>
  <rcc rId="2892" sId="1">
    <oc r="D18" t="inlineStr">
      <is>
        <t>Салат из белокочанной капусты с морковью</t>
      </is>
    </oc>
    <nc r="D18" t="inlineStr">
      <is>
        <t>Салат из свеклы с курагой и изюмом</t>
      </is>
    </nc>
  </rcc>
  <rcc rId="2893" sId="1">
    <nc r="D16" t="inlineStr">
      <is>
        <t>Чеснок</t>
      </is>
    </nc>
  </rcc>
  <rcc rId="2894" sId="1" numFmtId="4">
    <nc r="E16">
      <v>5</v>
    </nc>
  </rcc>
  <rcc rId="2895" sId="1">
    <nc r="B17" t="inlineStr">
      <is>
        <t>фрукты</t>
      </is>
    </nc>
  </rcc>
  <rcc rId="2896" sId="1">
    <nc r="D17" t="inlineStr">
      <is>
        <t>Яблоко</t>
      </is>
    </nc>
  </rcc>
  <rcc rId="2897" sId="1">
    <nc r="E17" t="inlineStr">
      <is>
        <t>1 шт.</t>
      </is>
    </nc>
  </rcc>
  <rcc rId="2898" sId="1" numFmtId="4">
    <nc r="G16">
      <v>149</v>
    </nc>
  </rcc>
  <rcc rId="2899" sId="1" numFmtId="4">
    <nc r="H16">
      <v>6.5</v>
    </nc>
  </rcc>
  <rcc rId="2900" sId="1" numFmtId="4">
    <nc r="I16">
      <v>0.5</v>
    </nc>
  </rcc>
  <rcc rId="2901" sId="1" numFmtId="4">
    <nc r="J16">
      <v>29.9</v>
    </nc>
  </rcc>
  <rfmt sheetId="1" sqref="E17">
    <dxf>
      <alignment horizontal="right" readingOrder="0"/>
    </dxf>
  </rfmt>
  <rcc rId="2902" sId="1" numFmtId="4">
    <oc r="G12">
      <v>97</v>
    </oc>
    <nc r="G12">
      <v>62.6</v>
    </nc>
  </rcc>
  <rcc rId="2903" sId="1" numFmtId="4">
    <oc r="H12">
      <v>1.6</v>
    </oc>
    <nc r="H12">
      <v>1.32</v>
    </nc>
  </rcc>
  <rcc rId="2904" sId="1" numFmtId="4">
    <oc r="I12">
      <v>4.2</v>
    </oc>
    <nc r="I12">
      <v>3.88</v>
    </nc>
  </rcc>
  <rcc rId="2905" sId="1" numFmtId="4">
    <oc r="J12">
      <v>13</v>
    </oc>
    <nc r="J12">
      <v>5.6</v>
    </nc>
  </rcc>
  <rcc rId="2906" sId="1">
    <oc r="C12">
      <v>134</v>
    </oc>
    <nc r="C12">
      <v>126</v>
    </nc>
  </rcc>
  <rcc rId="2907" sId="1">
    <oc r="C13">
      <v>414</v>
    </oc>
    <nc r="C13">
      <v>237</v>
    </nc>
  </rcc>
  <rcc rId="2908" sId="1" numFmtId="4">
    <oc r="G13">
      <v>204.6</v>
    </oc>
    <nc r="G13">
      <v>168.7</v>
    </nc>
  </rcc>
  <rcc rId="2909" sId="1" numFmtId="4">
    <oc r="H13">
      <v>3.69</v>
    </oc>
    <nc r="H13">
      <v>5.7</v>
    </nc>
  </rcc>
  <rcc rId="2910" sId="1" numFmtId="4">
    <oc r="I13">
      <v>6</v>
    </oc>
    <nc r="I13">
      <v>5.23</v>
    </nc>
  </rcc>
  <rcc rId="2911" sId="1" numFmtId="4">
    <oc r="J13">
      <v>33.81</v>
    </oc>
    <nc r="J13">
      <v>24.72</v>
    </nc>
  </rcc>
  <rcc rId="2912" sId="1">
    <oc r="D14" t="inlineStr">
      <is>
        <t>Фрикадельки  рыбные</t>
      </is>
    </oc>
    <nc r="D14" t="inlineStr">
      <is>
        <t>Рыба,тушёная в томате с овощами</t>
      </is>
    </nc>
  </rcc>
  <rcc rId="2913" sId="1" numFmtId="4">
    <oc r="G14">
      <v>86.4</v>
    </oc>
    <nc r="G14">
      <v>143</v>
    </nc>
  </rcc>
  <rcc rId="2914" sId="1" numFmtId="4">
    <oc r="H14">
      <v>11.76</v>
    </oc>
    <nc r="H14">
      <v>13.3</v>
    </nc>
  </rcc>
  <rcc rId="2915" sId="1" numFmtId="4">
    <oc r="I14">
      <v>1.68</v>
    </oc>
    <nc r="I14">
      <v>7.2</v>
    </nc>
  </rcc>
  <rcc rId="2916" sId="1" numFmtId="4">
    <oc r="J14">
      <v>6.08</v>
    </oc>
    <nc r="J14">
      <v>6.3</v>
    </nc>
  </rcc>
  <rfmt sheetId="1" sqref="G10" start="0" length="0">
    <dxf>
      <numFmt numFmtId="1" formatCode="0"/>
      <border outline="0">
        <top style="thin">
          <color indexed="64"/>
        </top>
      </border>
    </dxf>
  </rfmt>
  <rfmt sheetId="1" sqref="H10" start="0" length="0">
    <dxf>
      <border outline="0">
        <top style="thin">
          <color indexed="64"/>
        </top>
      </border>
    </dxf>
  </rfmt>
  <rfmt sheetId="1" sqref="I10" start="0" length="0">
    <dxf>
      <border outline="0">
        <top style="thin">
          <color indexed="64"/>
        </top>
      </border>
    </dxf>
  </rfmt>
  <rfmt sheetId="1" sqref="J10" start="0" length="0">
    <dxf>
      <numFmt numFmtId="164" formatCode="0.0"/>
      <border outline="0">
        <top style="thin">
          <color indexed="64"/>
        </top>
      </border>
    </dxf>
  </rfmt>
  <rcc rId="2917" sId="1">
    <oc r="C15">
      <v>509</v>
    </oc>
    <nc r="C15">
      <v>493</v>
    </nc>
  </rcc>
  <rcc rId="2918" sId="1" numFmtId="4">
    <oc r="G15">
      <v>103</v>
    </oc>
    <nc r="G15">
      <v>60</v>
    </nc>
  </rcc>
  <rcc rId="2919" sId="1" numFmtId="4">
    <oc r="H15">
      <v>0.3</v>
    </oc>
    <nc r="H15">
      <v>0.1</v>
    </nc>
  </rcc>
  <rcc rId="2920" sId="1">
    <oc r="I15">
      <v>0.2</v>
    </oc>
    <nc r="I15">
      <f>-J1019</f>
    </nc>
  </rcc>
  <rcc rId="2921" sId="1" numFmtId="4">
    <oc r="J15">
      <v>25.1</v>
    </oc>
    <nc r="J15">
      <v>15</v>
    </nc>
  </rcc>
  <rcc rId="2922" sId="1" numFmtId="4">
    <oc r="G18">
      <v>70.02</v>
    </oc>
    <nc r="G18">
      <v>119</v>
    </nc>
  </rcc>
  <rcc rId="2923" sId="1" numFmtId="4">
    <oc r="H18">
      <v>0.84</v>
    </oc>
    <nc r="H18">
      <v>1.6</v>
    </nc>
  </rcc>
  <rcc rId="2924" sId="1" numFmtId="4">
    <oc r="I18">
      <v>5.0599999999999996</v>
    </oc>
    <nc r="I18">
      <v>6.4</v>
    </nc>
  </rcc>
  <rcc rId="2925" sId="1" numFmtId="4">
    <oc r="J18">
      <v>5.32</v>
    </oc>
    <nc r="J18">
      <v>13.7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18</v>
      </c>
      <c r="C1" s="36"/>
      <c r="D1" s="37"/>
      <c r="E1" t="s">
        <v>14</v>
      </c>
      <c r="F1" s="15"/>
      <c r="I1" t="s">
        <v>1</v>
      </c>
      <c r="J1" s="14">
        <v>45237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7" t="s">
        <v>21</v>
      </c>
      <c r="C4" s="5">
        <v>588</v>
      </c>
      <c r="D4" s="18" t="s">
        <v>25</v>
      </c>
      <c r="E4" s="24">
        <v>12</v>
      </c>
      <c r="F4" s="16">
        <v>1.94</v>
      </c>
      <c r="G4" s="26">
        <v>35</v>
      </c>
      <c r="H4" s="26">
        <v>0.28000000000000003</v>
      </c>
      <c r="I4" s="26">
        <v>0.33</v>
      </c>
      <c r="J4" s="12">
        <v>7.73</v>
      </c>
    </row>
    <row r="5" spans="1:10">
      <c r="A5" s="6"/>
      <c r="B5" s="30"/>
      <c r="C5" s="31"/>
      <c r="D5" s="20" t="s">
        <v>27</v>
      </c>
      <c r="E5" s="32" t="s">
        <v>28</v>
      </c>
      <c r="F5" s="33">
        <v>3.57</v>
      </c>
      <c r="G5" s="13"/>
      <c r="H5" s="21"/>
      <c r="I5" s="21"/>
      <c r="J5" s="22"/>
    </row>
    <row r="6" spans="1:10" ht="15.75" thickBot="1">
      <c r="A6" s="6"/>
      <c r="B6" s="38" t="s">
        <v>20</v>
      </c>
      <c r="C6" s="38">
        <v>509</v>
      </c>
      <c r="D6" s="39" t="s">
        <v>26</v>
      </c>
      <c r="E6" s="40">
        <v>200</v>
      </c>
      <c r="F6" s="41">
        <v>7.04</v>
      </c>
      <c r="G6" s="40">
        <v>103</v>
      </c>
      <c r="H6" s="42">
        <v>0.3</v>
      </c>
      <c r="I6" s="42">
        <v>0.2</v>
      </c>
      <c r="J6" s="43">
        <v>25.1</v>
      </c>
    </row>
    <row r="7" spans="1:10" ht="30">
      <c r="A7" s="3" t="s">
        <v>22</v>
      </c>
      <c r="B7" s="4" t="s">
        <v>11</v>
      </c>
      <c r="C7" s="5">
        <v>126</v>
      </c>
      <c r="D7" s="18" t="s">
        <v>29</v>
      </c>
      <c r="E7" s="11">
        <v>200</v>
      </c>
      <c r="F7" s="16">
        <v>13.72</v>
      </c>
      <c r="G7" s="26">
        <v>62.6</v>
      </c>
      <c r="H7" s="16">
        <v>1.32</v>
      </c>
      <c r="I7" s="16">
        <v>3.88</v>
      </c>
      <c r="J7" s="44">
        <v>5.6</v>
      </c>
    </row>
    <row r="8" spans="1:10">
      <c r="A8" s="6"/>
      <c r="B8" s="25" t="s">
        <v>24</v>
      </c>
      <c r="C8" s="2">
        <v>237</v>
      </c>
      <c r="D8" s="20" t="s">
        <v>30</v>
      </c>
      <c r="E8" s="13">
        <v>100</v>
      </c>
      <c r="F8" s="17">
        <v>4.9400000000000004</v>
      </c>
      <c r="G8" s="27">
        <v>168.7</v>
      </c>
      <c r="H8" s="28">
        <v>5.7</v>
      </c>
      <c r="I8" s="28">
        <v>5.23</v>
      </c>
      <c r="J8" s="29">
        <v>24.72</v>
      </c>
    </row>
    <row r="9" spans="1:10">
      <c r="A9" s="6"/>
      <c r="B9" s="25" t="s">
        <v>12</v>
      </c>
      <c r="C9" s="2">
        <v>343</v>
      </c>
      <c r="D9" s="20" t="s">
        <v>36</v>
      </c>
      <c r="E9" s="13">
        <v>140</v>
      </c>
      <c r="F9" s="17">
        <v>18.329999999999998</v>
      </c>
      <c r="G9" s="13">
        <v>143</v>
      </c>
      <c r="H9" s="21">
        <v>13.3</v>
      </c>
      <c r="I9" s="21">
        <v>7.2</v>
      </c>
      <c r="J9" s="22">
        <v>6.3</v>
      </c>
    </row>
    <row r="10" spans="1:10">
      <c r="A10" s="6"/>
      <c r="B10" s="1" t="s">
        <v>13</v>
      </c>
      <c r="C10" s="2">
        <v>493</v>
      </c>
      <c r="D10" s="19" t="s">
        <v>31</v>
      </c>
      <c r="E10" s="13">
        <v>200</v>
      </c>
      <c r="F10" s="17">
        <v>1.52</v>
      </c>
      <c r="G10" s="13">
        <v>60</v>
      </c>
      <c r="H10" s="21">
        <v>0.1</v>
      </c>
      <c r="I10" s="21">
        <f>-J1013</f>
        <v>0</v>
      </c>
      <c r="J10" s="22">
        <v>15</v>
      </c>
    </row>
    <row r="11" spans="1:10">
      <c r="A11" s="6"/>
      <c r="B11" s="1"/>
      <c r="C11" s="2"/>
      <c r="D11" s="19" t="s">
        <v>33</v>
      </c>
      <c r="E11" s="13">
        <v>5</v>
      </c>
      <c r="F11" s="17">
        <v>1.05</v>
      </c>
      <c r="G11" s="13">
        <v>149</v>
      </c>
      <c r="H11" s="21">
        <v>6.5</v>
      </c>
      <c r="I11" s="21">
        <v>0.5</v>
      </c>
      <c r="J11" s="22">
        <v>29.9</v>
      </c>
    </row>
    <row r="12" spans="1:10">
      <c r="A12" s="6"/>
      <c r="B12" s="1" t="s">
        <v>34</v>
      </c>
      <c r="C12" s="2"/>
      <c r="D12" s="19" t="s">
        <v>35</v>
      </c>
      <c r="E12" s="34" t="s">
        <v>28</v>
      </c>
      <c r="F12" s="17">
        <v>22.48</v>
      </c>
      <c r="G12" s="13"/>
      <c r="H12" s="21"/>
      <c r="I12" s="21"/>
      <c r="J12" s="22"/>
    </row>
    <row r="13" spans="1:10">
      <c r="A13" s="6"/>
      <c r="B13" s="1" t="s">
        <v>23</v>
      </c>
      <c r="C13" s="2">
        <v>57</v>
      </c>
      <c r="D13" s="19" t="s">
        <v>32</v>
      </c>
      <c r="E13" s="13">
        <v>100</v>
      </c>
      <c r="F13" s="17">
        <v>7.55</v>
      </c>
      <c r="G13" s="13">
        <v>119</v>
      </c>
      <c r="H13" s="21">
        <v>1.6</v>
      </c>
      <c r="I13" s="21">
        <v>6.4</v>
      </c>
      <c r="J13" s="22">
        <v>13.7</v>
      </c>
    </row>
    <row r="14" spans="1:10">
      <c r="A14" s="6"/>
      <c r="B14" s="1" t="s">
        <v>15</v>
      </c>
      <c r="C14" s="2">
        <v>108</v>
      </c>
      <c r="D14" s="19" t="s">
        <v>19</v>
      </c>
      <c r="E14" s="13">
        <v>80</v>
      </c>
      <c r="F14" s="17">
        <v>3.86</v>
      </c>
      <c r="G14" s="13">
        <v>188</v>
      </c>
      <c r="H14" s="17">
        <v>6.08</v>
      </c>
      <c r="I14" s="17">
        <v>0.64</v>
      </c>
      <c r="J14" s="23">
        <v>39.36</v>
      </c>
    </row>
  </sheetData>
  <customSheetViews>
    <customSheetView guid="{6D36BBB2-9642-44AB-9401-44D14A443C14}" showGridLines="0" showRowCol="0">
      <selection activeCell="A9" sqref="A9"/>
      <pageMargins left="0.25" right="0.25" top="0.75" bottom="0.75" header="0.3" footer="0.3"/>
      <pageSetup paperSize="9" orientation="landscape" r:id="rId1"/>
    </customSheetView>
    <customSheetView guid="{0B5BAAAA-9F07-45BA-A9F3-60995D1BA4B4}" showGridLines="0" showRowCol="0">
      <selection activeCell="B18" sqref="B18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2023-11-07T10:03:23Z</dcterms:modified>
</cp:coreProperties>
</file>