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780" windowWidth="20730" windowHeight="7365"/>
  </bookViews>
  <sheets>
    <sheet name="1" sheetId="1" r:id="rId1"/>
  </sheets>
  <calcPr calcId="124519"/>
  <customWorkbookViews>
    <customWorkbookView name="User - Личное представление" guid="{6D36BBB2-9642-44AB-9401-44D14A443C14}" mergeInterval="0" personalView="1" maximized="1" xWindow="1" yWindow="1" windowWidth="1920" windowHeight="850" activeSheetId="1"/>
    <customWorkbookView name="Пользователь - Личное представление" guid="{0B5BAAAA-9F07-45BA-A9F3-60995D1BA4B4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<sst xmlns="http://schemas.openxmlformats.org/spreadsheetml/2006/main" count="36" uniqueCount="36">
  <si>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</si>
  <si>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</si>
  <si>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</si>
  <si>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</si>
  <si>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</si>
  <si>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</si>
  <si>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</si>
  <si>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</si>
  <si>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</si>
  <si>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</si>
  <si>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</si>
  <si>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1 блюдо</t>
  </si>
  <si>
    <t>сладкое</t>
  </si>
  <si>
    <t>Отд./корп</t>
  </si>
  <si>
    <t>хлеб бел.</t>
  </si>
  <si>
    <t>№ рец.</t>
  </si>
  <si>
    <t>Выход, г</t>
  </si>
  <si>
    <t>ГБОУ "Шумихинская школа-интернат"</t>
  </si>
  <si>
    <t>Хлеб пшеничный</t>
  </si>
  <si>
    <t>напиток</t>
  </si>
  <si>
    <t>Обед</t>
  </si>
  <si>
    <t>2 блюдо</t>
  </si>
  <si>
    <t>кондитерские</t>
  </si>
  <si>
    <t>Сок</t>
  </si>
  <si>
    <t>закуска</t>
  </si>
  <si>
    <t>Печенье</t>
  </si>
  <si>
    <t>Суп картофельный с фрикадельками</t>
  </si>
  <si>
    <t>Кисель из концентрата плодового или ягодного</t>
  </si>
  <si>
    <t>Фрикадельки мясные для супов</t>
  </si>
  <si>
    <t>гарнир</t>
  </si>
  <si>
    <t>Котлета рыбная с морковью(горбуша)</t>
  </si>
  <si>
    <t>соус</t>
  </si>
  <si>
    <t>Пюре картофельное</t>
  </si>
  <si>
    <t>Салат из свеклы с сыром</t>
  </si>
  <si>
    <t>Соус томатный</t>
  </si>
  <si>
    <t>54-5р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</si>
</sst>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164" fontId="0" fillId="2" borderId="6" xfId="0" applyNumberFormat="1" applyFill="1" applyBorder="1" applyProtection="1">
      <protection locked="0"/>
    </xf>
    <xf numFmtId="0" fontId="0" fillId="0" borderId="4" xfId="0" applyBorder="1"/>
    <xf numFmtId="0" fontId="0" fillId="2" borderId="1" xfId="0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3" Type="http://schemas.openxmlformats.org/officeDocument/2006/relationships/revisionLog" Target="revisionLog1.xml"/><Relationship Id="rId129" Type="http://schemas.openxmlformats.org/officeDocument/2006/relationships/revisionLog" Target="revisionLog3.xml"/><Relationship Id="rId132" Type="http://schemas.openxmlformats.org/officeDocument/2006/relationships/revisionLog" Target="revisionLog11.xml"/><Relationship Id="rId128" Type="http://schemas.openxmlformats.org/officeDocument/2006/relationships/revisionLog" Target="revisionLog2.xml"/><Relationship Id="rId131" Type="http://schemas.openxmlformats.org/officeDocument/2006/relationships/revisionLog" Target="revisionLog5.xml"/><Relationship Id="rId127" Type="http://schemas.openxmlformats.org/officeDocument/2006/relationships/revisionLog" Target="revisionLog111.xml"/><Relationship Id="rId130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guid="{A5D8CA8B-FFEA-4511-AB15-8E3E16450487}" diskRevisions="1" revisionId="4185" version="133">
  <header guid="{3F9DE54C-5B5C-401E-8588-54EAA823516E}" dateTime="2025-01-13T13:20:42" maxSheetId="2" userName="Пользователь" r:id="rId127" minRId="4022" maxRId="4054">
    <sheetIdMap count="1">
      <sheetId val="1"/>
    </sheetIdMap>
  </header>
  <header guid="{4FFB78BC-C024-45E0-8289-763A460C7023}" dateTime="2025-01-15T11:04:55" maxSheetId="2" userName="Пользователь" r:id="rId128" minRId="4055" maxRId="4097">
    <sheetIdMap count="1">
      <sheetId val="1"/>
    </sheetIdMap>
  </header>
  <header guid="{EF438E7A-1FB4-4F8E-8B18-20370FF35D0F}" dateTime="2025-01-17T11:43:12" maxSheetId="2" userName="Пользователь" r:id="rId129" minRId="4098" maxRId="4125">
    <sheetIdMap count="1">
      <sheetId val="1"/>
    </sheetIdMap>
  </header>
  <header guid="{72937894-E70E-4747-8617-39C3D9F236EB}" dateTime="2025-01-30T17:48:41" maxSheetId="2" userName="Пользователь" r:id="rId130" minRId="4126" maxRId="4155">
    <sheetIdMap count="1">
      <sheetId val="1"/>
    </sheetIdMap>
  </header>
  <header guid="{CB8675FA-F482-4938-BF0A-8E61BDCF71D9}" dateTime="2025-01-30T17:52:11" maxSheetId="2" userName="Пользователь" r:id="rId131" minRId="4156" maxRId="4167">
    <sheetIdMap count="1">
      <sheetId val="1"/>
    </sheetIdMap>
  </header>
  <header guid="{7DB1E595-E5ED-4335-9C88-B884F34D53BA}" dateTime="2025-02-03T14:50:38" maxSheetId="2" userName="User" r:id="rId132" minRId="4168" maxRId="4179">
    <sheetIdMap count="1">
      <sheetId val="1"/>
    </sheetIdMap>
  </header>
  <header guid="{A5D8CA8B-FFEA-4511-AB15-8E3E16450487}" dateTime="2025-02-03T15:13:46" maxSheetId="2" userName="User" r:id="rId133" minRId="4180" maxRId="418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180" sId="1" numFmtId="4">
    <oc r="F4">
      <v>2.31</v>
    </oc>
    <nc r="F4">
      <v>1.45</v>
    </nc>
  </rcc>
  <rcc rId="4181" sId="1" numFmtId="4">
    <nc r="F11">
      <v>3.64</v>
    </nc>
  </rcc>
  <rcc rId="4182" sId="1" numFmtId="4">
    <nc r="F7">
      <v>13.57</v>
    </nc>
  </rcc>
  <rcc rId="4183" sId="1" numFmtId="4">
    <nc r="F6">
      <v>5.27</v>
    </nc>
  </rcc>
  <rcc rId="4184" sId="1" numFmtId="4">
    <nc r="F9">
      <v>42.93</v>
    </nc>
  </rcc>
  <rcc rId="4185" sId="1" numFmtId="4">
    <nc r="F12">
      <v>10.15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rc rId="4168" sId="1" ref="A4:XFD4" action="deleteRow">
    <rfmt sheetId="1" xfDxf="1" sqref="A4:XFD4" start="0" length="0"/>
    <rcc rId="0" sId="1" dxf="1">
      <nc r="A4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B4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4169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4170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cc rId="0" sId="1" dxf="1">
      <nc r="B4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4171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4172" sId="1" ref="A4:XFD4" action="deleteRow">
    <rfmt sheetId="1" xfDxf="1" sqref="A4:XFD4" start="0" length="0"/>
    <rfmt sheetId="1" sqref="A4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B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C4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D4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E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4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4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4173" sId="1" ref="A16:XFD16" action="deleteRow">
    <rfmt sheetId="1" xfDxf="1" sqref="A16:XFD16" start="0" length="0"/>
    <rfmt sheetId="1" sqref="D16" start="0" length="0">
      <dxf>
        <fill>
          <patternFill patternType="solid">
            <bgColor theme="7" tint="0.79998168889431442"/>
          </patternFill>
        </fill>
        <alignment vertical="top" wrapText="1" readingOrder="0"/>
        <protection locked="0"/>
      </dxf>
    </rfmt>
    <rfmt sheetId="1" sqref="K16" start="0" length="0">
      <dxf/>
    </rfmt>
  </rrc>
  <rrc rId="4174" sId="1" ref="K1:K1048576" action="deleteCol">
    <rfmt sheetId="1" xfDxf="1" sqref="K1:K1048576" start="0" length="0"/>
    <rfmt sheetId="1" sqref="K9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  <rfmt sheetId="1" sqref="K10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  <rfmt sheetId="1" sqref="K13" start="0" length="0">
      <dxf/>
    </rfmt>
    <rfmt sheetId="1" sqref="K14" start="0" length="0">
      <dxf/>
    </rfmt>
    <rfmt sheetId="1" sqref="K15" start="0" length="0">
      <dxf/>
    </rfmt>
  </rrc>
  <rfmt sheetId="1" sqref="G9:J9" start="0" length="0">
    <dxf>
      <border>
        <bottom style="thin">
          <color indexed="64"/>
        </bottom>
      </border>
    </dxf>
  </rfmt>
  <rfmt sheetId="1" sqref="A5:J5" start="0" length="0">
    <dxf>
      <border>
        <bottom style="medium">
          <color indexed="64"/>
        </bottom>
      </border>
    </dxf>
  </rfmt>
  <rcc rId="4175" sId="1" numFmtId="4">
    <nc r="F10">
      <v>2.34</v>
    </nc>
  </rcc>
  <rcc rId="4176" sId="1" numFmtId="4">
    <nc r="F13">
      <v>4.83</v>
    </nc>
  </rcc>
  <rcc rId="4177" sId="1" numFmtId="4">
    <nc r="F8">
      <v>15.76</v>
    </nc>
  </rcc>
  <rcc rId="4178" sId="1" numFmtId="4">
    <nc r="F5">
      <v>16</v>
    </nc>
  </rcc>
  <rcc rId="4179" sId="1" numFmtId="4">
    <nc r="F4">
      <v>2.31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22" sId="1" numFmtId="19">
    <oc r="J1">
      <v>45603</v>
    </oc>
    <nc r="J1">
      <v>45671</v>
    </nc>
  </rcc>
  <rrc rId="4023" sId="1" ref="A10:XFD10" action="deleteRow">
    <rfmt sheetId="1" xfDxf="1" sqref="A10:XFD10" start="0" length="0"/>
    <rfmt sheetId="1" sqref="A10" start="0" length="0">
      <dxf>
        <border outline="0">
          <left style="medium">
            <color indexed="64"/>
          </left>
        </border>
      </dxf>
    </rfmt>
    <rcc rId="0" sId="1" dxf="1">
      <nc r="B10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0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cc rId="0" sId="1" dxf="1">
      <nc r="D10" t="inlineStr">
        <is>
          <t>Яблоко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>
      <nc r="E10" t="inlineStr">
        <is>
          <t>1 шт.</t>
        </is>
      </nc>
      <ndxf>
        <numFmt numFmtId="1" formatCode="0"/>
        <fill>
          <patternFill patternType="solid">
            <bgColor theme="7" tint="0.79998168889431442"/>
          </patternFill>
        </fill>
        <alignment horizontal="right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fmt sheetId="1" sqref="F10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0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0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4024" sId="1" ref="A12:XFD12" action="insertRow"/>
  <rcc rId="4025" sId="1">
    <nc r="B12" t="inlineStr">
      <is>
        <t>гарнир</t>
      </is>
    </nc>
  </rcc>
  <rrc rId="4026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</border>
      </dxf>
    </rfmt>
    <rcc rId="0" sId="1" dxf="1">
      <nc r="B16" t="inlineStr">
        <is>
          <t>соус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6">
        <v>453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6" t="inlineStr">
        <is>
          <t>Соус томатный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6">
        <v>30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6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6">
        <v>20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H16">
        <v>0.3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I16">
        <v>1.1000000000000001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J16">
        <v>2.1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</rrc>
  <rrc rId="4027" sId="1" ref="A16:XFD16" action="deleteRow">
    <rfmt sheetId="1" xfDxf="1" sqref="A16:XFD16" start="0" length="0"/>
    <rfmt sheetId="1" sqref="A16" start="0" length="0">
      <dxf>
        <border outline="0">
          <left style="medium">
            <color indexed="64"/>
          </left>
        </border>
      </dxf>
    </rfmt>
    <rcc rId="0" sId="1" dxf="1">
      <nc r="B16" t="inlineStr">
        <is>
          <t>овощи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C16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D16" t="inlineStr">
        <is>
          <t>Чеснок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6">
        <v>10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6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16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16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16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16" start="0" length="0">
      <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cc rId="4028" sId="1">
    <nc r="C12">
      <v>426</v>
    </nc>
  </rcc>
  <rcc rId="4029" sId="1">
    <nc r="D12" t="inlineStr">
      <is>
        <t>Картофель отварной</t>
      </is>
    </nc>
  </rcc>
  <rcc rId="4030" sId="1" numFmtId="4">
    <nc r="E12">
      <v>150</v>
    </nc>
  </rcc>
  <rcc rId="4031" sId="1" odxf="1" dxf="1" numFmtId="4">
    <nc r="G12">
      <v>142.5</v>
    </nc>
    <odxf>
      <border outline="0">
        <top style="thin">
          <color indexed="64"/>
        </top>
      </border>
    </odxf>
    <ndxf>
      <border outline="0">
        <top/>
      </border>
    </ndxf>
  </rcc>
  <rcc rId="4032" sId="1" odxf="1" dxf="1" numFmtId="4">
    <nc r="H12">
      <v>2.85</v>
    </nc>
    <odxf>
      <numFmt numFmtId="2" formatCode="0.00"/>
      <border outline="0">
        <top style="thin">
          <color indexed="64"/>
        </top>
      </border>
    </odxf>
    <ndxf>
      <numFmt numFmtId="164" formatCode="0.0"/>
      <border outline="0">
        <top/>
      </border>
    </ndxf>
  </rcc>
  <rcc rId="4033" sId="1" odxf="1" dxf="1" numFmtId="4">
    <nc r="I12">
      <v>6.15</v>
    </nc>
    <odxf>
      <numFmt numFmtId="2" formatCode="0.00"/>
      <border outline="0">
        <top style="thin">
          <color indexed="64"/>
        </top>
      </border>
    </odxf>
    <ndxf>
      <numFmt numFmtId="164" formatCode="0.0"/>
      <border outline="0">
        <top/>
      </border>
    </ndxf>
  </rcc>
  <rcc rId="4034" sId="1" odxf="1" dxf="1" numFmtId="4">
    <nc r="J12">
      <v>19.05</v>
    </nc>
    <odxf>
      <numFmt numFmtId="2" formatCode="0.00"/>
      <border outline="0">
        <top style="thin">
          <color indexed="64"/>
        </top>
      </border>
    </odxf>
    <ndxf>
      <numFmt numFmtId="1" formatCode="0"/>
      <border outline="0">
        <top/>
      </border>
    </ndxf>
  </rcc>
  <rcc rId="4035" sId="1">
    <oc r="C13">
      <v>237</v>
    </oc>
    <nc r="C13">
      <v>423</v>
    </nc>
  </rcc>
  <rcc rId="4036" sId="1">
    <oc r="D13" t="inlineStr">
      <is>
        <t>Каша гречневая рассыпчатая</t>
      </is>
    </oc>
    <nc r="D13" t="inlineStr">
      <is>
        <t>Капуста тушёная</t>
      </is>
    </nc>
  </rcc>
  <rcc rId="4037" sId="1" numFmtId="4">
    <oc r="E13">
      <v>100</v>
    </oc>
    <nc r="E13">
      <v>200</v>
    </nc>
  </rcc>
  <rcc rId="4038" sId="1" numFmtId="4">
    <oc r="G13">
      <v>168.7</v>
    </oc>
    <nc r="G13">
      <v>126</v>
    </nc>
  </rcc>
  <rcc rId="4039" sId="1" numFmtId="4">
    <oc r="H13">
      <v>5.7</v>
    </oc>
    <nc r="H13">
      <v>7.4</v>
    </nc>
  </rcc>
  <rcc rId="4040" sId="1" numFmtId="4">
    <oc r="I13">
      <v>5.23</v>
    </oc>
    <nc r="I13">
      <v>7.2</v>
    </nc>
  </rcc>
  <rcc rId="4041" sId="1" numFmtId="4">
    <oc r="J13">
      <v>24.72</v>
    </oc>
    <nc r="J13">
      <v>7.8</v>
    </nc>
  </rcc>
  <rcc rId="4042" sId="1">
    <oc r="C14">
      <v>392</v>
    </oc>
    <nc r="C14">
      <v>343</v>
    </nc>
  </rcc>
  <rcc rId="4043" sId="1">
    <oc r="D14" t="inlineStr">
      <is>
        <t>Фрикадельки из говядины</t>
      </is>
    </oc>
    <nc r="D14" t="inlineStr">
      <is>
        <t>Рыба, тушённая в томате с овощами</t>
      </is>
    </nc>
  </rcc>
  <rcc rId="4044" sId="1" numFmtId="4">
    <oc r="E14">
      <v>70</v>
    </oc>
    <nc r="E14">
      <v>140</v>
    </nc>
  </rcc>
  <rcc rId="4045" sId="1" numFmtId="4">
    <oc r="G14">
      <v>180</v>
    </oc>
    <nc r="G14">
      <v>143</v>
    </nc>
  </rcc>
  <rcc rId="4046" sId="1" numFmtId="4">
    <oc r="H14">
      <v>11</v>
    </oc>
    <nc r="H14">
      <v>13.3</v>
    </nc>
  </rcc>
  <rcc rId="4047" sId="1" numFmtId="4">
    <oc r="I14">
      <v>11.7</v>
    </oc>
    <nc r="I14">
      <v>7.2</v>
    </nc>
  </rcc>
  <rcc rId="4048" sId="1" numFmtId="4">
    <oc r="J14">
      <v>7.8</v>
    </oc>
    <nc r="J14">
      <v>6.3</v>
    </nc>
  </rcc>
  <rcc rId="4049" sId="1">
    <oc r="C16">
      <v>76</v>
    </oc>
    <nc r="C16">
      <v>53</v>
    </nc>
  </rcc>
  <rcc rId="4050" sId="1">
    <oc r="D16" t="inlineStr">
      <is>
        <t>Винегрет овощной</t>
      </is>
    </oc>
    <nc r="D16" t="inlineStr">
      <is>
        <t>Салат из свеклы с солёными огурцами</t>
      </is>
    </nc>
  </rcc>
  <rcc rId="4051" sId="1" numFmtId="4">
    <oc r="G16">
      <v>130</v>
    </oc>
    <nc r="G16">
      <v>124</v>
    </nc>
  </rcc>
  <rcc rId="4052" sId="1" numFmtId="4">
    <oc r="H16">
      <v>1.3</v>
    </oc>
    <nc r="H16">
      <v>1.2</v>
    </nc>
  </rcc>
  <rcc rId="4053" sId="1" numFmtId="4">
    <oc r="I16">
      <v>10.8</v>
    </oc>
    <nc r="I16">
      <v>10.4</v>
    </nc>
  </rcc>
  <rcc rId="4054" sId="1" numFmtId="4">
    <oc r="J16">
      <v>6.8</v>
    </oc>
    <nc r="J16">
      <v>6.5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5" sId="1" numFmtId="19">
    <oc r="J1">
      <v>45671</v>
    </oc>
    <nc r="J1">
      <v>45673</v>
    </nc>
  </rcc>
  <rrc rId="4056" sId="1" ref="A13:XFD13" action="deleteRow">
    <rfmt sheetId="1" xfDxf="1" sqref="A13:XFD13" start="0" length="0"/>
    <rfmt sheetId="1" sqref="A13" start="0" length="0">
      <dxf>
        <border outline="0">
          <left style="medium">
            <color indexed="64"/>
          </left>
        </border>
      </dxf>
    </rfmt>
    <rcc rId="0" sId="1" dxf="1">
      <nc r="B13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>
        <v>423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3" t="inlineStr">
        <is>
          <t>Капуста тушёная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3">
        <v>200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3">
        <v>126</v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13">
        <v>7.4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13">
        <v>7.2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13">
        <v>7.8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4057" sId="1" ref="A14:XFD14" action="insertRow"/>
  <rcc rId="4058" sId="1">
    <nc r="B14" t="inlineStr">
      <is>
        <t>соус</t>
      </is>
    </nc>
  </rcc>
  <rcc rId="4059" sId="1">
    <oc r="C11">
      <v>134</v>
    </oc>
    <nc r="C11" t="inlineStr">
      <is>
        <t>54-32с</t>
      </is>
    </nc>
  </rcc>
  <rcc rId="4060" sId="1">
    <oc r="D11" t="inlineStr">
      <is>
        <t>Рассольник ленинградский на говяжьем бульоне</t>
      </is>
    </oc>
    <nc r="D11" t="inlineStr">
      <is>
        <t>Уха ростовская</t>
      </is>
    </nc>
  </rcc>
  <rcc rId="4061" sId="1" numFmtId="4">
    <oc r="G11">
      <v>97</v>
    </oc>
    <nc r="G11">
      <v>91.3</v>
    </nc>
  </rcc>
  <rcc rId="4062" sId="1" numFmtId="4">
    <oc r="H11">
      <v>1.6</v>
    </oc>
    <nc r="H11">
      <v>6.24</v>
    </nc>
  </rcc>
  <rcc rId="4063" sId="1" numFmtId="4">
    <oc r="I11">
      <v>4.2</v>
    </oc>
    <nc r="I11">
      <v>2.96</v>
    </nc>
  </rcc>
  <rcc rId="4064" sId="1" numFmtId="4">
    <oc r="J11">
      <v>13</v>
    </oc>
    <nc r="J11">
      <v>9.9600000000000009</v>
    </nc>
  </rcc>
  <rcc rId="4065" sId="1">
    <oc r="C12">
      <v>426</v>
    </oc>
    <nc r="C12">
      <v>429</v>
    </nc>
  </rcc>
  <rcc rId="4066" sId="1">
    <oc r="D12" t="inlineStr">
      <is>
        <t>Картофель отварной</t>
      </is>
    </oc>
    <nc r="D12" t="inlineStr">
      <is>
        <t>Пюре картофельное</t>
      </is>
    </nc>
  </rcc>
  <rcc rId="4067" sId="1" numFmtId="4">
    <oc r="E12">
      <v>150</v>
    </oc>
    <nc r="E12">
      <v>200</v>
    </nc>
  </rcc>
  <rcc rId="4068" sId="1" odxf="1" dxf="1" numFmtId="4">
    <oc r="G12">
      <v>142.5</v>
    </oc>
    <nc r="G12">
      <v>184</v>
    </nc>
    <ndxf>
      <font>
        <sz val="11"/>
        <color theme="1"/>
        <name val="Times New Roman"/>
        <scheme val="none"/>
      </font>
      <border outline="0">
        <top style="thin">
          <color indexed="64"/>
        </top>
      </border>
    </ndxf>
  </rcc>
  <rcc rId="4069" sId="1" odxf="1" dxf="1" numFmtId="4">
    <oc r="H12">
      <v>2.85</v>
    </oc>
    <nc r="H12">
      <v>4.2</v>
    </nc>
    <ndxf>
      <font>
        <sz val="11"/>
        <color theme="1"/>
        <name val="Times New Roman"/>
        <scheme val="none"/>
      </font>
      <numFmt numFmtId="2" formatCode="0.00"/>
      <border outline="0">
        <top style="thin">
          <color indexed="64"/>
        </top>
      </border>
    </ndxf>
  </rcc>
  <rcc rId="4070" sId="1" odxf="1" dxf="1" numFmtId="4">
    <oc r="I12">
      <v>6.15</v>
    </oc>
    <nc r="I12">
      <v>8.8000000000000007</v>
    </nc>
    <ndxf>
      <font>
        <sz val="11"/>
        <color theme="1"/>
        <name val="Times New Roman"/>
        <scheme val="none"/>
      </font>
      <numFmt numFmtId="2" formatCode="0.00"/>
      <border outline="0">
        <top style="thin">
          <color indexed="64"/>
        </top>
      </border>
    </ndxf>
  </rcc>
  <rcc rId="4071" sId="1" odxf="1" dxf="1" numFmtId="4">
    <oc r="J12">
      <v>19.05</v>
    </oc>
    <nc r="J12">
      <v>21.8</v>
    </nc>
    <ndxf>
      <font>
        <sz val="11"/>
        <color theme="1"/>
        <name val="Times New Roman"/>
        <scheme val="none"/>
      </font>
      <numFmt numFmtId="2" formatCode="0.00"/>
      <border outline="0">
        <top style="thin">
          <color indexed="64"/>
        </top>
      </border>
    </ndxf>
  </rcc>
  <rcc rId="4072" sId="1">
    <nc r="C14">
      <v>453</v>
    </nc>
  </rcc>
  <rcc rId="4073" sId="1">
    <nc r="D14" t="inlineStr">
      <is>
        <t>Соус томатный</t>
      </is>
    </nc>
  </rcc>
  <rcc rId="4074" sId="1" numFmtId="4">
    <nc r="E14">
      <v>30</v>
    </nc>
  </rcc>
  <rcc rId="4075" sId="1" odxf="1" dxf="1" numFmtId="4">
    <nc r="G14">
      <v>20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76" sId="1" odxf="1" dxf="1" numFmtId="4">
    <nc r="H14">
      <v>0.3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77" sId="1" odxf="1" dxf="1" numFmtId="4">
    <nc r="I14">
      <v>1.1000000000000001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78" sId="1" odxf="1" dxf="1" numFmtId="4">
    <nc r="J14">
      <v>2.1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079" sId="1">
    <oc r="C13">
      <v>343</v>
    </oc>
    <nc r="C13">
      <v>372</v>
    </nc>
  </rcc>
  <rcc rId="4080" sId="1">
    <oc r="D13" t="inlineStr">
      <is>
        <t>Рыба, тушённая в томате с овощами</t>
      </is>
    </oc>
    <nc r="D13" t="inlineStr">
      <is>
        <t>Голубцы ленивые</t>
      </is>
    </nc>
  </rcc>
  <rcc rId="4081" sId="1" numFmtId="4">
    <oc r="E13">
      <v>140</v>
    </oc>
    <nc r="E13">
      <v>80</v>
    </nc>
  </rcc>
  <rcc rId="4082" sId="1" numFmtId="4">
    <oc r="G13">
      <v>143</v>
    </oc>
    <nc r="G13">
      <v>100</v>
    </nc>
  </rcc>
  <rcc rId="4083" sId="1" numFmtId="4">
    <oc r="H13">
      <v>13.3</v>
    </oc>
    <nc r="H13">
      <v>6.8</v>
    </nc>
  </rcc>
  <rcc rId="4084" sId="1" numFmtId="4">
    <oc r="I13">
      <v>7.2</v>
    </oc>
    <nc r="I13">
      <v>6.64</v>
    </nc>
  </rcc>
  <rcc rId="4085" sId="1" numFmtId="4">
    <oc r="J13">
      <v>6.3</v>
    </oc>
    <nc r="J13">
      <v>3.2</v>
    </nc>
  </rcc>
  <rfmt sheetId="1" sqref="C11">
    <dxf>
      <alignment horizontal="right" readingOrder="0"/>
    </dxf>
  </rfmt>
  <rcc rId="4086" sId="1" odxf="1" dxf="1">
    <oc r="C15">
      <v>508</v>
    </oc>
    <nc r="C15">
      <v>514</v>
    </nc>
    <ndxf>
      <font>
        <sz val="11"/>
        <color theme="1"/>
        <name val="Calibri"/>
        <scheme val="minor"/>
      </font>
    </ndxf>
  </rcc>
  <rcc rId="4087" sId="1" odxf="1" dxf="1">
    <oc r="D15" t="inlineStr">
      <is>
        <t>Компот из смеси сухофруктов сушёных</t>
      </is>
    </oc>
    <nc r="D15" t="inlineStr">
      <is>
        <t>Компот консервированный</t>
      </is>
    </nc>
    <ndxf>
      <font>
        <sz val="11"/>
        <color theme="1"/>
        <name val="Calibri"/>
        <scheme val="minor"/>
      </font>
    </ndxf>
  </rcc>
  <rfmt sheetId="1" sqref="E15" start="0" length="0">
    <dxf>
      <font>
        <sz val="11"/>
        <color theme="1"/>
        <name val="Calibri"/>
        <scheme val="minor"/>
      </font>
    </dxf>
  </rfmt>
  <rfmt sheetId="1" sqref="F15" start="0" length="0">
    <dxf>
      <font>
        <sz val="11"/>
        <color theme="1"/>
        <name val="Calibri"/>
        <scheme val="minor"/>
      </font>
    </dxf>
  </rfmt>
  <rcc rId="4088" sId="1" odxf="1" dxf="1" numFmtId="4">
    <oc r="G15">
      <v>113.79</v>
    </oc>
    <nc r="G15">
      <v>133</v>
    </nc>
    <ndxf>
      <font>
        <sz val="11"/>
        <color theme="1"/>
        <name val="Calibri"/>
        <scheme val="minor"/>
      </font>
    </ndxf>
  </rcc>
  <rcc rId="4089" sId="1" odxf="1" dxf="1" numFmtId="4">
    <oc r="H15">
      <v>0.56000000000000005</v>
    </oc>
    <nc r="H15">
      <v>0.5</v>
    </nc>
    <ndxf>
      <font>
        <sz val="11"/>
        <color theme="1"/>
        <name val="Calibri"/>
        <scheme val="minor"/>
      </font>
    </ndxf>
  </rcc>
  <rcc rId="4090" sId="1" odxf="1" dxf="1" numFmtId="4">
    <oc r="I15">
      <v>0</v>
    </oc>
    <nc r="I15">
      <v>0.2</v>
    </nc>
    <ndxf>
      <font>
        <sz val="11"/>
        <color theme="1"/>
        <name val="Calibri"/>
        <scheme val="minor"/>
      </font>
    </ndxf>
  </rcc>
  <rcc rId="4091" sId="1" odxf="1" dxf="1" numFmtId="4">
    <oc r="J15">
      <v>27.89</v>
    </oc>
    <nc r="J15">
      <v>32.4</v>
    </nc>
    <ndxf>
      <font>
        <sz val="11"/>
        <color theme="1"/>
        <name val="Calibri"/>
        <scheme val="minor"/>
      </font>
    </ndxf>
  </rcc>
  <rcc rId="4092" sId="1">
    <oc r="C16">
      <v>53</v>
    </oc>
    <nc r="C16">
      <v>76</v>
    </nc>
  </rcc>
  <rcc rId="4093" sId="1">
    <oc r="D16" t="inlineStr">
      <is>
        <t>Салат из свеклы с солёными огурцами</t>
      </is>
    </oc>
    <nc r="D16" t="inlineStr">
      <is>
        <t>Винегрет овощной</t>
      </is>
    </nc>
  </rcc>
  <rcc rId="4094" sId="1" numFmtId="4">
    <oc r="G16">
      <v>124</v>
    </oc>
    <nc r="G16">
      <v>130</v>
    </nc>
  </rcc>
  <rcc rId="4095" sId="1" numFmtId="4">
    <oc r="H16">
      <v>1.2</v>
    </oc>
    <nc r="H16">
      <v>1.3</v>
    </nc>
  </rcc>
  <rcc rId="4096" sId="1" numFmtId="4">
    <oc r="I16">
      <v>10.4</v>
    </oc>
    <nc r="I16">
      <v>10.8</v>
    </nc>
  </rcc>
  <rcc rId="4097" sId="1" numFmtId="4">
    <oc r="J16">
      <v>6.5</v>
    </oc>
    <nc r="J16">
      <v>6.8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98" sId="1" numFmtId="19">
    <oc r="J1">
      <v>45673</v>
    </oc>
    <nc r="J1">
      <v>45677</v>
    </nc>
  </rcc>
  <rcc rId="4099" sId="1">
    <oc r="D11" t="inlineStr">
      <is>
        <t>Уха ростовская</t>
      </is>
    </oc>
    <nc r="D11" t="inlineStr">
      <is>
        <t>Суп картофельный с фрикадельками</t>
      </is>
    </nc>
  </rcc>
  <rrc rId="4100" sId="1" ref="A12:XFD12" action="deleteRow">
    <rfmt sheetId="1" xfDxf="1" sqref="A12:XFD12" start="0" length="0"/>
    <rfmt sheetId="1" sqref="A12" start="0" length="0">
      <dxf>
        <border outline="0">
          <left style="medium">
            <color indexed="64"/>
          </left>
        </border>
      </dxf>
    </rfmt>
    <rcc rId="0" sId="1" dxf="1">
      <nc r="B12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2">
        <v>429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2" t="inlineStr">
        <is>
          <t>Пюре картофельное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2">
        <v>200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2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2">
        <v>184</v>
      </nc>
      <ndxf>
        <font>
          <sz val="11"/>
          <color theme="1"/>
          <name val="Times New Roman"/>
          <scheme val="none"/>
        </font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12">
        <v>4.2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12">
        <v>8.8000000000000007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12">
        <v>21.8</v>
      </nc>
      <ndxf>
        <font>
          <sz val="11"/>
          <color theme="1"/>
          <name val="Times New Roman"/>
          <scheme val="none"/>
        </font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4101" sId="1" ref="A13:XFD13" action="deleteRow">
    <rfmt sheetId="1" xfDxf="1" sqref="A13:XFD13" start="0" length="0"/>
    <rfmt sheetId="1" sqref="A13" start="0" length="0">
      <dxf>
        <border outline="0">
          <left style="medium">
            <color indexed="64"/>
          </left>
        </border>
      </dxf>
    </rfmt>
    <rcc rId="0" sId="1" dxf="1">
      <nc r="B13" t="inlineStr">
        <is>
          <t>соус</t>
        </is>
      </nc>
      <ndxf>
        <numFmt numFmtId="2" formatCode="0.0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3">
        <v>453</v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D13" t="inlineStr">
        <is>
          <t>Соус томатный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ndxf>
    </rcc>
    <rcc rId="0" sId="1" dxf="1" numFmtId="4">
      <nc r="E13">
        <v>30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fmt sheetId="1" sqref="F1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 numFmtId="4">
      <nc r="G13">
        <v>20</v>
      </nc>
      <n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H13">
        <v>0.3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I13">
        <v>1.1000000000000001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J13">
        <v>2.1</v>
      </nc>
      <ndxf>
        <numFmt numFmtId="164" formatCode="0.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fmt sheetId="1" sqref="K13" start="0" length="0">
      <dxf>
        <numFmt numFmtId="2" formatCode="0.00"/>
        <fill>
          <patternFill patternType="solid">
            <bgColor theme="7" tint="0.79998168889431442"/>
          </patternFill>
        </fill>
        <protection locked="0"/>
      </dxf>
    </rfmt>
  </rrc>
  <rcc rId="4102" sId="1">
    <oc r="C11" t="inlineStr">
      <is>
        <t>54-32с</t>
      </is>
    </oc>
    <nc r="C11">
      <v>149</v>
    </nc>
  </rcc>
  <rcc rId="4103" sId="1" numFmtId="4">
    <oc r="G11">
      <v>91.3</v>
    </oc>
    <nc r="G11">
      <v>75.400000000000006</v>
    </nc>
  </rcc>
  <rcc rId="4104" sId="1" numFmtId="4">
    <oc r="H11">
      <v>6.24</v>
    </oc>
    <nc r="H11">
      <v>1.76</v>
    </nc>
  </rcc>
  <rcc rId="4105" sId="1" numFmtId="4">
    <oc r="I11">
      <v>2.96</v>
    </oc>
    <nc r="I11">
      <v>2.36</v>
    </nc>
  </rcc>
  <rcc rId="4106" sId="1" numFmtId="4">
    <oc r="J11">
      <v>9.9600000000000009</v>
    </oc>
    <nc r="J11">
      <v>11.76</v>
    </nc>
  </rcc>
  <rcc rId="4107" sId="1">
    <oc r="C12">
      <v>372</v>
    </oc>
    <nc r="C12">
      <v>340</v>
    </nc>
  </rcc>
  <rcc rId="4108" sId="1">
    <oc r="D12" t="inlineStr">
      <is>
        <t>Голубцы ленивые</t>
      </is>
    </oc>
    <nc r="D12" t="inlineStr">
      <is>
        <t>Рыба, запечённая с картофелем по-русски</t>
      </is>
    </nc>
  </rcc>
  <rcc rId="4109" sId="1" numFmtId="4">
    <oc r="E12">
      <v>80</v>
    </oc>
    <nc r="E12">
      <v>140</v>
    </nc>
  </rcc>
  <rcc rId="4110" sId="1" numFmtId="4">
    <oc r="G12">
      <v>100</v>
    </oc>
    <nc r="G12">
      <v>137</v>
    </nc>
  </rcc>
  <rcc rId="4111" sId="1" numFmtId="4">
    <oc r="H12">
      <v>6.8</v>
    </oc>
    <nc r="H12">
      <v>9.3000000000000007</v>
    </nc>
  </rcc>
  <rcc rId="4112" sId="1" numFmtId="4">
    <oc r="I12">
      <v>6.64</v>
    </oc>
    <nc r="I12">
      <v>5.0999999999999996</v>
    </nc>
  </rcc>
  <rcc rId="4113" sId="1" numFmtId="4">
    <oc r="J12">
      <v>3.2</v>
    </oc>
    <nc r="J12">
      <v>13.2</v>
    </nc>
  </rcc>
  <rcc rId="4114" sId="1">
    <oc r="C13">
      <v>514</v>
    </oc>
    <nc r="C13">
      <v>503</v>
    </nc>
  </rcc>
  <rcc rId="4115" sId="1">
    <oc r="D13" t="inlineStr">
      <is>
        <t>Компот консервированный</t>
      </is>
    </oc>
    <nc r="D13" t="inlineStr">
      <is>
        <t>Кисель из концентрата плодового или ягодного</t>
      </is>
    </nc>
  </rcc>
  <rcc rId="4116" sId="1" numFmtId="4">
    <oc r="G13">
      <v>133</v>
    </oc>
    <nc r="G13">
      <v>122</v>
    </nc>
  </rcc>
  <rcc rId="4117" sId="1" numFmtId="4">
    <oc r="H13">
      <v>0.5</v>
    </oc>
    <nc r="H13">
      <v>1.4</v>
    </nc>
  </rcc>
  <rcc rId="4118" sId="1">
    <oc r="I13">
      <v>0.2</v>
    </oc>
    <nc r="I13">
      <f>-J1627</f>
    </nc>
  </rcc>
  <rcc rId="4119" sId="1" numFmtId="4">
    <oc r="J13">
      <v>32.4</v>
    </oc>
    <nc r="J13">
      <v>29</v>
    </nc>
  </rcc>
  <rcc rId="4120" sId="1">
    <oc r="C14">
      <v>76</v>
    </oc>
    <nc r="C14">
      <v>30</v>
    </nc>
  </rcc>
  <rcc rId="4121" sId="1">
    <oc r="D14" t="inlineStr">
      <is>
        <t>Винегрет овощной</t>
      </is>
    </oc>
    <nc r="D14" t="inlineStr">
      <is>
        <t>Салат из овощей с сухофруктами</t>
      </is>
    </nc>
  </rcc>
  <rcc rId="4122" sId="1" numFmtId="4">
    <oc r="G14">
      <v>130</v>
    </oc>
    <nc r="G14">
      <v>137</v>
    </nc>
  </rcc>
  <rcc rId="4123" sId="1" numFmtId="4">
    <oc r="H14">
      <v>1.3</v>
    </oc>
    <nc r="H14">
      <v>1.8</v>
    </nc>
  </rcc>
  <rcc rId="4124" sId="1" numFmtId="4">
    <oc r="I14">
      <v>10.8</v>
    </oc>
    <nc r="I14">
      <v>6.4</v>
    </nc>
  </rcc>
  <rcc rId="4125" sId="1" numFmtId="4">
    <oc r="J14">
      <v>6.8</v>
    </oc>
    <nc r="J14">
      <v>18.100000000000001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26" sId="1" ref="A12:XFD12" action="insertRow"/>
  <rcc rId="4127" sId="1">
    <nc r="D12" t="inlineStr">
      <is>
        <t>Фрикадельки мясные для супов</t>
      </is>
    </nc>
  </rcc>
  <rcc rId="4128" sId="1" numFmtId="4">
    <nc r="E12">
      <v>25</v>
    </nc>
  </rcc>
  <rrc rId="4129" sId="1" ref="A13:XFD13" action="insertRow"/>
  <rcc rId="4130" sId="1">
    <nc r="B13" t="inlineStr">
      <is>
        <t>гарнир</t>
      </is>
    </nc>
  </rcc>
  <rcc rId="4131" sId="1">
    <oc r="C14">
      <v>340</v>
    </oc>
    <nc r="C14"/>
  </rcc>
  <rcc rId="4132" sId="1">
    <oc r="D14" t="inlineStr">
      <is>
        <t>Рыба, запечённая с картофелем по-русски</t>
      </is>
    </oc>
    <nc r="D14" t="inlineStr">
      <is>
        <t>Котлета рыбная с морковью(горбуша)</t>
      </is>
    </nc>
  </rcc>
  <rcc rId="4133" sId="1" numFmtId="4">
    <oc r="E14">
      <v>140</v>
    </oc>
    <nc r="E14">
      <v>100</v>
    </nc>
  </rcc>
  <rrc rId="4134" sId="1" ref="A15:XFD15" action="insertRow"/>
  <rcc rId="4135" sId="1">
    <nc r="B15" t="inlineStr">
      <is>
        <t>соус</t>
      </is>
    </nc>
  </rcc>
  <rcc rId="4136" sId="1">
    <nc r="D15" t="inlineStr">
      <is>
        <t>томатный</t>
      </is>
    </nc>
  </rcc>
  <rcc rId="4137" sId="1">
    <nc r="C12">
      <v>169</v>
    </nc>
  </rcc>
  <rcc rId="4138" sId="1" numFmtId="4">
    <nc r="G12">
      <v>5.03</v>
    </nc>
  </rcc>
  <rcc rId="4139" sId="1" numFmtId="4">
    <nc r="H12">
      <v>3.59</v>
    </nc>
  </rcc>
  <rcc rId="4140" sId="1" numFmtId="4">
    <nc r="I12">
      <v>0.2</v>
    </nc>
  </rcc>
  <rcc rId="4141" sId="1" numFmtId="4">
    <nc r="J12">
      <v>53.35</v>
    </nc>
  </rcc>
  <rcc rId="4142" sId="1" odxf="1" dxf="1">
    <nc r="C13">
      <v>429</v>
    </nc>
    <odxf>
      <alignment horizontal="right" vertical="top" readingOrder="0"/>
    </odxf>
    <ndxf>
      <alignment horizontal="general" vertical="bottom" readingOrder="0"/>
    </ndxf>
  </rcc>
  <rcc rId="4143" sId="1">
    <nc r="D13" t="inlineStr">
      <is>
        <t>Пюре картофельное</t>
      </is>
    </nc>
  </rcc>
  <rcc rId="4144" sId="1" numFmtId="4">
    <nc r="E13">
      <v>200</v>
    </nc>
  </rcc>
  <rcc rId="4145" sId="1" odxf="1" dxf="1" numFmtId="4">
    <nc r="G13">
      <v>184</v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cc rId="4146" sId="1" odxf="1" dxf="1" numFmtId="4">
    <nc r="H13">
      <v>4.2</v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cc rId="4147" sId="1" odxf="1" dxf="1" numFmtId="4">
    <nc r="I13">
      <v>8.8000000000000007</v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cc rId="4148" sId="1" odxf="1" dxf="1" numFmtId="4">
    <nc r="J13">
      <v>21.8</v>
    </nc>
    <odxf>
      <font>
        <sz val="11"/>
        <color theme="1"/>
        <name val="Calibri"/>
        <scheme val="minor"/>
      </font>
    </odxf>
    <ndxf>
      <font>
        <sz val="11"/>
        <color theme="1"/>
        <name val="Times New Roman"/>
        <scheme val="none"/>
      </font>
    </ndxf>
  </rcc>
  <rcc rId="4149" sId="1">
    <oc r="C17">
      <v>30</v>
    </oc>
    <nc r="C17">
      <v>55</v>
    </nc>
  </rcc>
  <rcc rId="4150" sId="1">
    <oc r="D17" t="inlineStr">
      <is>
        <t>Салат из овощей с сухофруктами</t>
      </is>
    </oc>
    <nc r="D17" t="inlineStr">
      <is>
        <t>Салат из свеклы с сыром</t>
      </is>
    </nc>
  </rcc>
  <rcc rId="4151" sId="1" numFmtId="4">
    <oc r="G17">
      <v>137</v>
    </oc>
    <nc r="G17">
      <v>148</v>
    </nc>
  </rcc>
  <rcc rId="4152" sId="1" numFmtId="4">
    <oc r="H17">
      <v>1.8</v>
    </oc>
    <nc r="H17">
      <v>2.8</v>
    </nc>
  </rcc>
  <rcc rId="4153" sId="1" numFmtId="4">
    <oc r="I17">
      <v>6.4</v>
    </oc>
    <nc r="I17">
      <v>12.1</v>
    </nc>
  </rcc>
  <rcc rId="4154" sId="1" numFmtId="4">
    <oc r="J17">
      <v>18.100000000000001</v>
    </oc>
    <nc r="J17">
      <v>7.1</v>
    </nc>
  </rcc>
  <rcc rId="4155" sId="1" numFmtId="19">
    <oc r="J1">
      <v>45677</v>
    </oc>
    <nc r="J1">
      <v>45691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56" sId="1">
    <nc r="C15">
      <v>453</v>
    </nc>
  </rcc>
  <rcc rId="4157" sId="1">
    <oc r="D15" t="inlineStr">
      <is>
        <t>томатный</t>
      </is>
    </oc>
    <nc r="D15" t="inlineStr">
      <is>
        <t>Соус томатный</t>
      </is>
    </nc>
  </rcc>
  <rcc rId="4158" sId="1" numFmtId="4">
    <nc r="E15">
      <v>30</v>
    </nc>
  </rcc>
  <rcc rId="4159" sId="1" odxf="1" dxf="1" numFmtId="4">
    <nc r="G15">
      <v>20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60" sId="1" odxf="1" dxf="1" numFmtId="4">
    <nc r="H15">
      <v>0.3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61" sId="1" odxf="1" dxf="1" numFmtId="4">
    <nc r="I15">
      <v>1.1000000000000001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62" sId="1" odxf="1" dxf="1" numFmtId="4">
    <nc r="J15">
      <v>2.1</v>
    </nc>
    <odxf>
      <border outline="0">
        <top style="thin">
          <color indexed="64"/>
        </top>
      </border>
    </odxf>
    <ndxf>
      <border outline="0">
        <top style="medium">
          <color indexed="64"/>
        </top>
      </border>
    </ndxf>
  </rcc>
  <rcc rId="4163" sId="1">
    <nc r="C14" t="inlineStr">
      <is>
        <t>54-5р</t>
      </is>
    </nc>
  </rcc>
  <rfmt sheetId="1" sqref="C14">
    <dxf>
      <alignment horizontal="right" readingOrder="0"/>
    </dxf>
  </rfmt>
  <rcc rId="4164" sId="1" numFmtId="4">
    <oc r="G14">
      <v>137</v>
    </oc>
    <nc r="G14">
      <v>165.4</v>
    </nc>
  </rcc>
  <rcc rId="4165" sId="1" numFmtId="4">
    <oc r="H14">
      <v>9.3000000000000007</v>
    </oc>
    <nc r="H14">
      <v>17.600000000000001</v>
    </nc>
  </rcc>
  <rcc rId="4166" sId="1" numFmtId="4">
    <oc r="I14">
      <v>5.0999999999999996</v>
    </oc>
    <nc r="I14">
      <v>8.1999999999999993</v>
    </nc>
  </rcc>
  <rcc rId="4167" sId="1" numFmtId="4">
    <oc r="J14">
      <v>13.2</v>
    </oc>
    <nc r="J14">
      <v>4.8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45691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8" t="s">
        <v>22</v>
      </c>
      <c r="C4" s="4">
        <v>590</v>
      </c>
      <c r="D4" s="20" t="s">
        <v>25</v>
      </c>
      <c r="E4" s="27">
        <v>10</v>
      </c>
      <c r="F4" s="17">
        <v>1.45</v>
      </c>
      <c r="G4" s="29">
        <v>41.7</v>
      </c>
      <c r="H4" s="29">
        <v>0.75</v>
      </c>
      <c r="I4" s="29">
        <v>0.95</v>
      </c>
      <c r="J4" s="12">
        <v>7.4</v>
      </c>
    </row>
    <row r="5" spans="1:10" ht="15.75" thickBot="1">
      <c r="A5" s="6"/>
      <c r="B5" s="7" t="s">
        <v>19</v>
      </c>
      <c r="C5" s="7">
        <v>518</v>
      </c>
      <c r="D5" s="22" t="s">
        <v>23</v>
      </c>
      <c r="E5" s="14">
        <v>200</v>
      </c>
      <c r="F5" s="19">
        <v>16</v>
      </c>
      <c r="G5" s="14">
        <v>46</v>
      </c>
      <c r="H5" s="44">
        <v>0.5</v>
      </c>
      <c r="I5" s="44">
        <v>0.1</v>
      </c>
      <c r="J5" s="45">
        <v>0.1</v>
      </c>
    </row>
    <row r="6" spans="1:10">
      <c r="A6" s="5" t="s">
        <v>20</v>
      </c>
      <c r="B6" s="30" t="s">
        <v>11</v>
      </c>
      <c r="C6" s="41">
        <v>149</v>
      </c>
      <c r="D6" s="23" t="s">
        <v>26</v>
      </c>
      <c r="E6" s="38">
        <v>200</v>
      </c>
      <c r="F6" s="42">
        <v>5.27</v>
      </c>
      <c r="G6" s="39">
        <v>75.400000000000006</v>
      </c>
      <c r="H6" s="42">
        <v>1.76</v>
      </c>
      <c r="I6" s="42">
        <v>2.36</v>
      </c>
      <c r="J6" s="43">
        <v>11.76</v>
      </c>
    </row>
    <row r="7" spans="1:10">
      <c r="A7" s="5"/>
      <c r="B7" s="1"/>
      <c r="C7" s="31">
        <v>169</v>
      </c>
      <c r="D7" s="23" t="s">
        <v>28</v>
      </c>
      <c r="E7" s="13">
        <v>25</v>
      </c>
      <c r="F7" s="18">
        <v>13.57</v>
      </c>
      <c r="G7" s="24">
        <v>5.03</v>
      </c>
      <c r="H7" s="18">
        <v>3.59</v>
      </c>
      <c r="I7" s="18">
        <v>0.2</v>
      </c>
      <c r="J7" s="26">
        <v>53.35</v>
      </c>
    </row>
    <row r="8" spans="1:10">
      <c r="A8" s="5"/>
      <c r="B8" s="1" t="s">
        <v>29</v>
      </c>
      <c r="C8" s="2">
        <v>429</v>
      </c>
      <c r="D8" s="23" t="s">
        <v>32</v>
      </c>
      <c r="E8" s="13">
        <v>200</v>
      </c>
      <c r="F8" s="18">
        <v>15.76</v>
      </c>
      <c r="G8" s="32">
        <v>184</v>
      </c>
      <c r="H8" s="33">
        <v>4.2</v>
      </c>
      <c r="I8" s="33">
        <v>8.8000000000000007</v>
      </c>
      <c r="J8" s="34">
        <v>21.8</v>
      </c>
    </row>
    <row r="9" spans="1:10">
      <c r="A9" s="5"/>
      <c r="B9" s="28" t="s">
        <v>21</v>
      </c>
      <c r="C9" s="31" t="s">
        <v>35</v>
      </c>
      <c r="D9" s="23" t="s">
        <v>30</v>
      </c>
      <c r="E9" s="13">
        <v>100</v>
      </c>
      <c r="F9" s="18">
        <v>42.93</v>
      </c>
      <c r="G9" s="13">
        <v>165.4</v>
      </c>
      <c r="H9" s="24">
        <v>17.600000000000001</v>
      </c>
      <c r="I9" s="24">
        <v>8.1999999999999993</v>
      </c>
      <c r="J9" s="25">
        <v>4.8</v>
      </c>
    </row>
    <row r="10" spans="1:10">
      <c r="A10" s="5"/>
      <c r="B10" s="28" t="s">
        <v>31</v>
      </c>
      <c r="C10" s="2">
        <v>453</v>
      </c>
      <c r="D10" s="23" t="s">
        <v>34</v>
      </c>
      <c r="E10" s="13">
        <v>30</v>
      </c>
      <c r="F10" s="18">
        <v>2.34</v>
      </c>
      <c r="G10" s="38">
        <v>20</v>
      </c>
      <c r="H10" s="39">
        <v>0.3</v>
      </c>
      <c r="I10" s="39">
        <v>1.1000000000000001</v>
      </c>
      <c r="J10" s="40">
        <v>2.1</v>
      </c>
    </row>
    <row r="11" spans="1:10" ht="30">
      <c r="A11" s="5"/>
      <c r="B11" s="1" t="s">
        <v>12</v>
      </c>
      <c r="C11" s="2">
        <v>503</v>
      </c>
      <c r="D11" s="21" t="s">
        <v>27</v>
      </c>
      <c r="E11" s="13">
        <v>200</v>
      </c>
      <c r="F11" s="18">
        <v>3.64</v>
      </c>
      <c r="G11" s="13">
        <v>122</v>
      </c>
      <c r="H11" s="24">
        <v>1.4</v>
      </c>
      <c r="I11" s="24">
        <f>-J1624</f>
        <v>0</v>
      </c>
      <c r="J11" s="25">
        <v>29</v>
      </c>
    </row>
    <row r="12" spans="1:10">
      <c r="A12" s="5"/>
      <c r="B12" s="30" t="s">
        <v>24</v>
      </c>
      <c r="C12" s="2">
        <v>55</v>
      </c>
      <c r="D12" s="21" t="s">
        <v>33</v>
      </c>
      <c r="E12" s="13">
        <v>100</v>
      </c>
      <c r="F12" s="18">
        <v>10.15</v>
      </c>
      <c r="G12" s="13">
        <v>148</v>
      </c>
      <c r="H12" s="24">
        <v>2.8</v>
      </c>
      <c r="I12" s="24">
        <v>12.1</v>
      </c>
      <c r="J12" s="25">
        <v>7.1</v>
      </c>
    </row>
    <row r="13" spans="1:10">
      <c r="A13" s="5"/>
      <c r="B13" s="1" t="s">
        <v>14</v>
      </c>
      <c r="C13" s="2">
        <v>108</v>
      </c>
      <c r="D13" s="21" t="s">
        <v>18</v>
      </c>
      <c r="E13" s="13">
        <v>80</v>
      </c>
      <c r="F13" s="18">
        <v>4.83</v>
      </c>
      <c r="G13" s="13">
        <v>188</v>
      </c>
      <c r="H13" s="18">
        <v>6.08</v>
      </c>
      <c r="I13" s="18">
        <v>0.64</v>
      </c>
      <c r="J13" s="18">
        <v>39.36</v>
      </c>
    </row>
  </sheetData>
  <customSheetViews>
    <customSheetView guid="{6D36BBB2-9642-44AB-9401-44D14A443C14}" showGridLines="0" showRowCol="0">
      <selection activeCell="A9" sqref="A9"/>
      <pageMargins left="0.25" right="0.25" top="0.75" bottom="0.75" header="0.3" footer="0.3"/>
      <pageSetup paperSize="9" orientation="landscape" r:id="rId1"/>
    </customSheetView>
    <customSheetView guid="{0B5BAAAA-9F07-45BA-A9F3-60995D1BA4B4}" showGridLines="0" showRowCol="0">
      <selection activeCell="B18" sqref="B18"/>
      <pageMargins left="0.25" right="0.25" top="0.75" bottom="0.75" header="0.3" footer="0.3"/>
      <pageSetup paperSize="9" orientation="landscape" r:id="rId2"/>
    </customSheetView>
  </customSheetViews>
  <mergeCells count="1">
    <mergeCell ref="B1:D1"/>
  </mergeCell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2025-02-03T10:13:46Z</dcterms:modified>
</cp:coreProperties>
</file>